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3935" windowHeight="83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<sst xmlns="http://schemas.openxmlformats.org/spreadsheetml/2006/main" count="477" uniqueCount="330">
  <si>
    <t>Theater</t>
  </si>
  <si>
    <t>Grenzlandtheater Aachen</t>
  </si>
  <si>
    <t>Theater Aachen</t>
  </si>
  <si>
    <t>Theater der Stadt Aalen</t>
  </si>
  <si>
    <t>Stadtpuppenbühne Öcher Schängche in Aachen</t>
  </si>
  <si>
    <t>Vorpommersche Landesbühne in Anklam</t>
  </si>
  <si>
    <t>Theater Augsburg</t>
  </si>
  <si>
    <t>Theater Baden-Baden</t>
  </si>
  <si>
    <t>E.T.A.-Hoffmann Theater in Bamberg</t>
  </si>
  <si>
    <t>Deutsch-Sorbisches Volkstheater in Bautzen</t>
  </si>
  <si>
    <t>Deutsche Oper in Berlin</t>
  </si>
  <si>
    <t>Deutsche Staatsoper in Berlin</t>
  </si>
  <si>
    <t>Deutsches Theater und Kammerspiele in Berlin</t>
  </si>
  <si>
    <t>Komische Oper in Berlin</t>
  </si>
  <si>
    <t>Maxim Gorki Theater in Berlin</t>
  </si>
  <si>
    <t>Staatsballett in Berlin</t>
  </si>
  <si>
    <t>Theater an der Parkaue in Berlin</t>
  </si>
  <si>
    <t>Volksbühne am Rosa-Luxemburg-Platz in Berlin</t>
  </si>
  <si>
    <t>Theater Bielefeld</t>
  </si>
  <si>
    <t>Schauspielhaus Bochum</t>
  </si>
  <si>
    <t>Theater der Bundesstadt Bonn</t>
  </si>
  <si>
    <t>Brandenburger Theater</t>
  </si>
  <si>
    <t>Staatstheater Braunschweig</t>
  </si>
  <si>
    <t>Bremer Theater</t>
  </si>
  <si>
    <t>Stadttheater Bremerhaven</t>
  </si>
  <si>
    <t>Badische Landesbühne in Bruchsal</t>
  </si>
  <si>
    <t>Westfälisches Landestheater in Castrop-Rauxel</t>
  </si>
  <si>
    <t>Schlosstheater in Celle</t>
  </si>
  <si>
    <t>Städtische Theater Chemnitz</t>
  </si>
  <si>
    <t>Landestheater Coburg</t>
  </si>
  <si>
    <t>Piccolo Theater in Cottbus</t>
  </si>
  <si>
    <t>Puppenbühne Regenbogen</t>
  </si>
  <si>
    <t>Staatstheater Cottbus</t>
  </si>
  <si>
    <t>Staatstheater Darmstadt</t>
  </si>
  <si>
    <t>Anhaltisches Theater Dessau</t>
  </si>
  <si>
    <t>Landestheater Detmold</t>
  </si>
  <si>
    <t>Landestheater Dinkelsbühl Franken-Schwaben</t>
  </si>
  <si>
    <t>Landestheater Burghofbühne</t>
  </si>
  <si>
    <t>Theater Dortmund</t>
  </si>
  <si>
    <t>Sächsische Staatsoper in Dresden</t>
  </si>
  <si>
    <t>Staatsoperette in Dresden</t>
  </si>
  <si>
    <t>Staatsschauspiel in Dresden</t>
  </si>
  <si>
    <t>Theater Junge Generation in Dresden</t>
  </si>
  <si>
    <t>Theater Duisburg</t>
  </si>
  <si>
    <t>Deutsche Oper am Rhein in Düsseldorf</t>
  </si>
  <si>
    <t>Düsseldorfer Schauspielhaus</t>
  </si>
  <si>
    <t>Landestheater Eisenach</t>
  </si>
  <si>
    <t>Landesbühne Sachsen-Anhalt</t>
  </si>
  <si>
    <t>Theater Erfurt</t>
  </si>
  <si>
    <t>Theater Erlangen</t>
  </si>
  <si>
    <t>Theater &amp; Philharmonie Essen</t>
  </si>
  <si>
    <t>Württembergische Landesbühne</t>
  </si>
  <si>
    <t>Städtische Bühnen in Frankfurt a.M.</t>
  </si>
  <si>
    <t>Theater Freiburg</t>
  </si>
  <si>
    <t>Stadttheater Fürth</t>
  </si>
  <si>
    <t>Musiktheater im Revier in Gelsenkirchen</t>
  </si>
  <si>
    <t>TPT Theater + Philharmonie Thüringen in Gera/Altenburg</t>
  </si>
  <si>
    <t>Stadttheater Gießen</t>
  </si>
  <si>
    <t>Deutsches Theater in Göttingen</t>
  </si>
  <si>
    <t>Vorpommersche Theater- und Sinfonieorchester in Greifswald/Stralsund</t>
  </si>
  <si>
    <t>Theater Hagen</t>
  </si>
  <si>
    <t>Nordharzer Städtebundtheater in Halberstadt/Quedlinburg</t>
  </si>
  <si>
    <t>Hamburgische Staatsoper</t>
  </si>
  <si>
    <t>Deutsches Schauspielhaus in Hamburg</t>
  </si>
  <si>
    <t>Stadttheater Heilbronn</t>
  </si>
  <si>
    <t>Nordostoberfränkisches Städtebundtheater in Hof</t>
  </si>
  <si>
    <t>TfN-Theater für Niedersachsen in Hildesheim/Hannover</t>
  </si>
  <si>
    <t>Theater Ingolstadt</t>
  </si>
  <si>
    <t>Pfalztheater in Kaiserslautern</t>
  </si>
  <si>
    <t>Badisches Staatstheater in Karlsruhe</t>
  </si>
  <si>
    <t>Staatstheater in Kassel</t>
  </si>
  <si>
    <t>Bühnen der Landeshauptstadt Kiel</t>
  </si>
  <si>
    <t>Theater der Stadt Koblenz</t>
  </si>
  <si>
    <t>Bühnen der Stadt Köln</t>
  </si>
  <si>
    <t>Stadttheater Konstanz</t>
  </si>
  <si>
    <t>Vereinigte Städtische Bühnen Krefeld und Mönchengladbach</t>
  </si>
  <si>
    <t>Landestheater Niederbayern</t>
  </si>
  <si>
    <t>Oper Leipzig</t>
  </si>
  <si>
    <t>Schauspiel Leipzig</t>
  </si>
  <si>
    <t>Theater der Jungen Welt in Leipzig</t>
  </si>
  <si>
    <t>Lübecker Theater</t>
  </si>
  <si>
    <t>Theater Lüneburg</t>
  </si>
  <si>
    <t>Städtisches Puppentheater in Magdeburg</t>
  </si>
  <si>
    <t>Theater Magdeburg</t>
  </si>
  <si>
    <t>Staatstheater Mainz</t>
  </si>
  <si>
    <t>Nationaltheater Mannheim</t>
  </si>
  <si>
    <t>Das Meininger Theater</t>
  </si>
  <si>
    <t>Landestheater Schwaben in Memmingen</t>
  </si>
  <si>
    <t>Schlosstheater in Moers</t>
  </si>
  <si>
    <t>Bayerische Staatsoper in München</t>
  </si>
  <si>
    <t>Münchner Kammerspiele</t>
  </si>
  <si>
    <t>Münchner Volkstheater</t>
  </si>
  <si>
    <t>Staatstheater am Gärtnerplatz in München</t>
  </si>
  <si>
    <t>Theater der Jugend Schauburg in München</t>
  </si>
  <si>
    <t>Städtische Bühnen Münster</t>
  </si>
  <si>
    <t>Theater Naumburg</t>
  </si>
  <si>
    <t>Rheinisches Landestheater in Neuss</t>
  </si>
  <si>
    <t>Theater und Orchester Neubrandenburg/Neustrelitz</t>
  </si>
  <si>
    <t>Landesbühne Rheinland-Pfalz in Neuwied</t>
  </si>
  <si>
    <t>Theater Nordhausen/Loh-Orchester Sondershausen</t>
  </si>
  <si>
    <t>Staatstheater Nürnberg</t>
  </si>
  <si>
    <t>Theater Oberhausen</t>
  </si>
  <si>
    <t>Oldenburgisches Staatstheater</t>
  </si>
  <si>
    <t>Städtische Bühnen Osnabrück</t>
  </si>
  <si>
    <t>Mecklenburgisches Landestheater in Parchim</t>
  </si>
  <si>
    <t>Stadttheater Pforzheim</t>
  </si>
  <si>
    <t>Hans Otto Theater in Potsdam</t>
  </si>
  <si>
    <t>Theater Regensburg</t>
  </si>
  <si>
    <t>Landesbühnen Sachsen in Radebeul</t>
  </si>
  <si>
    <t>Volkstheater Rostock</t>
  </si>
  <si>
    <t>Thüringer Landestheater in Rudolstadt</t>
  </si>
  <si>
    <t>Saarländisches Staatstheater in Saarbrücken</t>
  </si>
  <si>
    <t>Uckermärkische Bühnen Schwedt</t>
  </si>
  <si>
    <t>Mecklenburgisches Staatstheater in Schwerin</t>
  </si>
  <si>
    <t>Neue Bühne Senftenberg</t>
  </si>
  <si>
    <t>Theater der Altmark Stendal</t>
  </si>
  <si>
    <t>Staatstheater Stuttgart</t>
  </si>
  <si>
    <t>Theater der Stadt Trier</t>
  </si>
  <si>
    <t>Landestheater Württemberg-Hohenzollern in Tübingen/Reutlingen</t>
  </si>
  <si>
    <t>Ulmer Theater</t>
  </si>
  <si>
    <t>Deutsches Nationaltheater in Weimar</t>
  </si>
  <si>
    <t>Hessisches Staatstheater in Wiesbaden</t>
  </si>
  <si>
    <t>Wuppertaler Bühnen</t>
  </si>
  <si>
    <t>Mainfranken Theater in Würzburg</t>
  </si>
  <si>
    <t>Theater Plauen-Zwickau</t>
  </si>
  <si>
    <t>Nr.</t>
  </si>
  <si>
    <t>Landesbühne Niedersachsen-Nord in Wilhelmshaven</t>
  </si>
  <si>
    <t>Hessisches Landestheater in Marburg</t>
  </si>
  <si>
    <t>Friedrichstadtpalast in Berlin</t>
  </si>
  <si>
    <t>Bühnen Halle</t>
  </si>
  <si>
    <t>Gerhart-Hauptmann-Theater Görlitz/Zittau</t>
  </si>
  <si>
    <t>54a</t>
  </si>
  <si>
    <t>54b</t>
  </si>
  <si>
    <t>Schauspiel Frankfurt</t>
  </si>
  <si>
    <t>Oper Frankfurt</t>
  </si>
  <si>
    <t>126a</t>
  </si>
  <si>
    <t>126b</t>
  </si>
  <si>
    <t>126c</t>
  </si>
  <si>
    <t>Oper Stuttgart</t>
  </si>
  <si>
    <t>Stuttgarter Ballett</t>
  </si>
  <si>
    <t>Schauspiel Stuttgart</t>
  </si>
  <si>
    <t>Oper Köln</t>
  </si>
  <si>
    <t>80a</t>
  </si>
  <si>
    <t>80b</t>
  </si>
  <si>
    <t>Schauspiel Köln</t>
  </si>
  <si>
    <t>https://www.facebook.com/Theater.Aachen</t>
  </si>
  <si>
    <t>https://www.facebook.com/grenzlandtheater</t>
  </si>
  <si>
    <t>https://www.facebook.com/theateraalen</t>
  </si>
  <si>
    <t>https://www.facebook.com/pages/Vorpommersche-Landesbühne/137542862941586</t>
  </si>
  <si>
    <t>https://www.facebook.com/pages/Erzgebirgische-Philharmonie-Aue/156418501048795</t>
  </si>
  <si>
    <t>https://www.facebook.com/pages/Theater-Augsburg/312002359643</t>
  </si>
  <si>
    <t>Erzgebirgische Theater und Orchester</t>
  </si>
  <si>
    <t>https://www.facebook.com/Theater.Baden.Baden</t>
  </si>
  <si>
    <t>https://www.facebook.com/pages/ETA-Hoffmann-Theater-Bamberg/104853942914069</t>
  </si>
  <si>
    <t>https://www.facebook.com/theaterbautzen</t>
  </si>
  <si>
    <t>https://www.facebook.com/DeutscheOperBerlin</t>
  </si>
  <si>
    <t>https://www.facebook.com/staatsoper</t>
  </si>
  <si>
    <t>https://www.facebook.com/DeutschesTheater</t>
  </si>
  <si>
    <t>https://www.facebook.com/friedrichstadt.palast</t>
  </si>
  <si>
    <t>https://www.facebook.com/komischeoperberlin</t>
  </si>
  <si>
    <t>https://www.facebook.com/maximgorkitheaterberlin</t>
  </si>
  <si>
    <t>https://www.facebook.com/StaatsballettBerlin</t>
  </si>
  <si>
    <t>https://www.facebook.com/TheaterParkaue</t>
  </si>
  <si>
    <t>https://www.facebook.com/volksbuehne</t>
  </si>
  <si>
    <t>https://www.facebook.com/pages/Theater-Bielefeld/200370568460</t>
  </si>
  <si>
    <t>https://www.facebook.com/schauspielhausbochum</t>
  </si>
  <si>
    <t>https://www.facebook.com/Theater.Bonn</t>
  </si>
  <si>
    <t>https://www.facebook.com/staatstheaterbraunschweig</t>
  </si>
  <si>
    <t>https://www.facebook.com/theaterbremen2.0</t>
  </si>
  <si>
    <t>https://www.facebook.com/pages/Stadttheater-Bremerhaven/266672389263</t>
  </si>
  <si>
    <t>https://www.facebook.com/dieblb</t>
  </si>
  <si>
    <t>https://www.facebook.com/WLT.CastropRauxel</t>
  </si>
  <si>
    <t>https://www.facebook.com/SchlosstheaterCelle.e.V</t>
  </si>
  <si>
    <t>https://www.facebook.com/DieTheaterChemnitz</t>
  </si>
  <si>
    <t>https://www.facebook.com/pages/Landestheater-Coburg/118687424817149</t>
  </si>
  <si>
    <t>https://www.facebook.com/pages/Piccolo-Theater-gGmbH/183510771762982</t>
  </si>
  <si>
    <t>https://www.facebook.com/staatstheatercottbus</t>
  </si>
  <si>
    <t>https://www.facebook.com/staatstheaterdarmstadt</t>
  </si>
  <si>
    <t>https://www.facebook.com/pages/Anhaltisches-Theater-Dessau/173927589722</t>
  </si>
  <si>
    <t>https://www.facebook.com/landestheaterdetmold</t>
  </si>
  <si>
    <t>https://www.facebook.com/theaterdo</t>
  </si>
  <si>
    <t>https://www.facebook.com/semperoper</t>
  </si>
  <si>
    <t>https://www.facebook.com/pages/Staatsoperette-Dresden/115777418502502</t>
  </si>
  <si>
    <t>https://www.facebook.com/staatsschauspieldd</t>
  </si>
  <si>
    <t>https://www.facebook.com/tjg.theaterjungegeneration</t>
  </si>
  <si>
    <t>https://www.facebook.com/TheaterDu</t>
  </si>
  <si>
    <t>https://www.facebook.com/operamrhein</t>
  </si>
  <si>
    <t>https://www.facebook.com/DuesseldorferSchauspielhaus</t>
  </si>
  <si>
    <t>https://www.facebook.com/landestheater.eisenach</t>
  </si>
  <si>
    <t>https://www.facebook.com/pages/Landesb%C3%BChne-Sachsen-Anhalt/315115985170906</t>
  </si>
  <si>
    <t>https://www.facebook.com/theatererfurt</t>
  </si>
  <si>
    <t>https://www.facebook.com/theater.erlangen</t>
  </si>
  <si>
    <t>https://www.facebook.com/schauspielfrankfurt</t>
  </si>
  <si>
    <t>https://www.facebook.com/pages/Theater-Freiburg/112117272154950</t>
  </si>
  <si>
    <t>https://www.facebook.com/stadttheaterfuerth</t>
  </si>
  <si>
    <t>https://www.facebook.com/MusiktheaterimRevier</t>
  </si>
  <si>
    <t>https://www.facebook.com/Gerhart.Hauptmann.Theater</t>
  </si>
  <si>
    <t>https://www.facebook.com/deutschestheateringoettingen</t>
  </si>
  <si>
    <t>https://www.facebook.com/pages/Theater-Vorpommern/192632290772071</t>
  </si>
  <si>
    <t>https://www.facebook.com/theaterhagen</t>
  </si>
  <si>
    <t>https://www.facebook.com/pages/Nordharzer-St%C3%A4dtebundtheater/135969213167923</t>
  </si>
  <si>
    <t>https://www.facebook.com/BuehnenHalle</t>
  </si>
  <si>
    <t>https://www.facebook.com/Schauspielhaus</t>
  </si>
  <si>
    <t>https://www.facebook.com/staatsoperhamburg</t>
  </si>
  <si>
    <t>https://www.facebook.com/schauspielhannover</t>
  </si>
  <si>
    <t>Niedersächsisches Staatstheater in Hannover (Schauspiel)</t>
  </si>
  <si>
    <t>Theater und Philharmonisches Orchester Heidelberg</t>
  </si>
  <si>
    <t>https://www.facebook.com/pages/Theater-und-Orchester-Heidelberg/129650180434569</t>
  </si>
  <si>
    <t>https://www.facebook.com/theaterheilbronn</t>
  </si>
  <si>
    <t>https://www.facebook.com/theater.f.niedersachsen</t>
  </si>
  <si>
    <t>https://www.facebook.com/pages/Theater-Hof/323951884298954</t>
  </si>
  <si>
    <t>https://www.facebook.com/StadttheaterIN</t>
  </si>
  <si>
    <t>https://www.facebook.com/pages/Pfalztheater-Kaiserslautern/287363111306210</t>
  </si>
  <si>
    <t>https://www.facebook.com/pages/Badisches-Staatstheater-Karlsruhe/220446318012722</t>
  </si>
  <si>
    <t>https://www.facebook.com/pages/Staatstheater-Kassel/334620738045</t>
  </si>
  <si>
    <t>https://www.facebook.com/TheaterKiel</t>
  </si>
  <si>
    <t>https://www.facebook.com/theaterkoblenz</t>
  </si>
  <si>
    <t>https://www.facebook.com/OperKoeln</t>
  </si>
  <si>
    <t>https://www.facebook.com/schauspielkoeln.fanseite</t>
  </si>
  <si>
    <t>https://www.facebook.com/theater.konstanz</t>
  </si>
  <si>
    <t>https://www.facebook.com/theater.krmg</t>
  </si>
  <si>
    <t>https://www.facebook.com/pages/Landestheater-Niederbayern/419518968120489</t>
  </si>
  <si>
    <t>https://www.facebook.com/oper.leipzig</t>
  </si>
  <si>
    <t>https://www.facebook.com/schauspielleipzig.fanseite</t>
  </si>
  <si>
    <t>https://www.facebook.com/Theater.der.Jungen.Welt.Leipzig</t>
  </si>
  <si>
    <t>https://www.facebook.com/TheaterLuebeck</t>
  </si>
  <si>
    <t>https://www.facebook.com/theater.lueneburg</t>
  </si>
  <si>
    <t>https://www.facebook.com/puppentheater</t>
  </si>
  <si>
    <t>https://www.facebook.com/pages/Theater-Magdeburg/325088665153</t>
  </si>
  <si>
    <t>https://www.facebook.com/staatstheatermainz</t>
  </si>
  <si>
    <t>https://www.facebook.com/nationaltheater.mannheim</t>
  </si>
  <si>
    <t>https://www.facebook.com/landestheatermarburg</t>
  </si>
  <si>
    <t>https://www.facebook.com/pages/Das-Meininger-Theater/136454339733140</t>
  </si>
  <si>
    <t>https://www.facebook.com/landestheater.schwaben</t>
  </si>
  <si>
    <t>https://www.facebook.com/schlosstheater.moers</t>
  </si>
  <si>
    <t>https://www.facebook.com/baystaatsoper</t>
  </si>
  <si>
    <t>https://www.facebook.com/residenztheater</t>
  </si>
  <si>
    <t>Residenztheater (Bayerisches Staatsschauspiel in München)</t>
  </si>
  <si>
    <t>https://www.facebook.com/MuenchnerKammerspiele</t>
  </si>
  <si>
    <t>https://www.facebook.com/volkstheater</t>
  </si>
  <si>
    <t>https://www.facebook.com/Gaertnerplatztheater</t>
  </si>
  <si>
    <t>https://www.facebook.com/SchauBurgMuenchen</t>
  </si>
  <si>
    <t>https://www.facebook.com/Stadttheater.MS</t>
  </si>
  <si>
    <t>https://www.facebook.com/pages/Theater-Naumburg/201348119894174</t>
  </si>
  <si>
    <t>https://www.facebook.com/TheaterNeuss</t>
  </si>
  <si>
    <t>https://www.facebook.com/pages/TuOBlogde/215411288527580</t>
  </si>
  <si>
    <t>https://www.facebook.com/schlosstheater.neuwied</t>
  </si>
  <si>
    <t>https://www.facebook.com/TheaterNordhausen</t>
  </si>
  <si>
    <t>https://www.facebook.com/pages/Staatstheater-Nürnberg/161222026704</t>
  </si>
  <si>
    <t>https://www.facebook.com/pages/Theater-Oberhausen/247310188330</t>
  </si>
  <si>
    <t>https://www.facebook.com/oldenburgisches.staatstheater</t>
  </si>
  <si>
    <t>https://www.facebook.com/pages/Theater-Osnabrück/255234564410</t>
  </si>
  <si>
    <t>https://www.facebook.com/mecklenburgisches.landestheaterparchim</t>
  </si>
  <si>
    <t>https://www.facebook.com/theater.pforzheim</t>
  </si>
  <si>
    <t>https://www.facebook.com/pages/Hans-Otto-Theater/160875547269982</t>
  </si>
  <si>
    <t>https://www.facebook.com/LandesbuehnenSachsen</t>
  </si>
  <si>
    <t>https://www.facebook.com/theaterregensburg</t>
  </si>
  <si>
    <t>https://www.facebook.com/volkstheater.rostock</t>
  </si>
  <si>
    <t>https://www.facebook.com/pages/Saarl%C3%A4ndisches-Staatstheater/121218501269251</t>
  </si>
  <si>
    <t>Schleswig-Holsteinisches Landestheater und Sinfonieorchester in Schleswig/Flensburg/Rendsburg</t>
  </si>
  <si>
    <t>https://www.facebook.com/SHLandestheater</t>
  </si>
  <si>
    <t>https://www.facebook.com/TheaterSchwedt</t>
  </si>
  <si>
    <t>https://www.facebook.com/pages/Mecklenburgisches-Staatstheater-Schwerin/184231134781</t>
  </si>
  <si>
    <t>https://www.facebook.com/TheaterDerAltmark</t>
  </si>
  <si>
    <t>https://www.facebook.com/operstuttgart</t>
  </si>
  <si>
    <t>https://www.facebook.com/stuttgartballet</t>
  </si>
  <si>
    <t>https://www.facebook.com/schauspielstuttgart</t>
  </si>
  <si>
    <t>https://www.facebook.com/LTTonline</t>
  </si>
  <si>
    <t>https://www.facebook.com/theater.ulm</t>
  </si>
  <si>
    <t>https://www.facebook.com/pages/Deutsches-Nationaltheater-und-Staatskapelle-Weimar/122254954496626?</t>
  </si>
  <si>
    <t>https://www.facebook.com/Staatstheater.Wiesbaden</t>
  </si>
  <si>
    <t>https://www.facebook.com/landesbuehne</t>
  </si>
  <si>
    <t>https://www.facebook.com/pages/Wuppertaler-Bühnen/330510452070</t>
  </si>
  <si>
    <t>https://www.facebook.com/mainfrankentheater</t>
  </si>
  <si>
    <t>https://www.facebook.com/pages/Theater-Plauen-Zwickau/157394027615227</t>
  </si>
  <si>
    <t>https://www.facebook.com/tpthueringen</t>
  </si>
  <si>
    <t>52a</t>
  </si>
  <si>
    <t>https://www.facebook.com/SchauspielEssen</t>
  </si>
  <si>
    <t>Schauspiel Essen</t>
  </si>
  <si>
    <t>52b</t>
  </si>
  <si>
    <t>Aalto-Musiktheater Essen</t>
  </si>
  <si>
    <t>https://www.facebook.com/AaltoMusiktheater</t>
  </si>
  <si>
    <t>52c</t>
  </si>
  <si>
    <t>https://www.facebook.com/AaltoBallettTheater</t>
  </si>
  <si>
    <t>Aalto Ballett Essen</t>
  </si>
  <si>
    <t>52d</t>
  </si>
  <si>
    <t>Essener Philharmoniker</t>
  </si>
  <si>
    <t>https://www.facebook.com/EssenerPhilharmoniker</t>
  </si>
  <si>
    <t>https://www.facebook.com/pages/Philharmonie-Essen/110267102353114</t>
  </si>
  <si>
    <t>Philharmonie Essen</t>
  </si>
  <si>
    <t>52e</t>
  </si>
  <si>
    <t>https://www.facebook.com/TheaterRudolstadt</t>
  </si>
  <si>
    <t>FB-Seite</t>
  </si>
  <si>
    <t>Personenprofil</t>
  </si>
  <si>
    <t>Anmerkung</t>
  </si>
  <si>
    <t>https://www.facebook.com/thaliatheater</t>
  </si>
  <si>
    <t>Thalia Theater in Hamburg</t>
  </si>
  <si>
    <t>Reaktionszeit</t>
  </si>
  <si>
    <t>https://www.facebook.com/brandenburger.theater</t>
  </si>
  <si>
    <t>https://www.facebook.com/WLB-Esslingen-219522108134088/</t>
  </si>
  <si>
    <t>fallende Fanzahlen</t>
  </si>
  <si>
    <t>https://www.facebook.com/Stadttheater.Giessen/</t>
  </si>
  <si>
    <t>enormes Wachstum</t>
  </si>
  <si>
    <t>hohe Reaktionsfreudigkeit</t>
  </si>
  <si>
    <t>antwortet schnell</t>
  </si>
  <si>
    <t>Antwortet normalerweise innerhalb von ein paar Stunden</t>
  </si>
  <si>
    <t>https://www.facebook.com/neuebuehnesenftenberg/</t>
  </si>
  <si>
    <t>https://www.facebook.com/teatrier/</t>
  </si>
  <si>
    <t>Veränderung absolut</t>
  </si>
  <si>
    <t>Veränderung in Prozent</t>
  </si>
  <si>
    <r>
      <rPr>
        <vertAlign val="superscript"/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 xml:space="preserve"> auf 100 gerundet</t>
    </r>
  </si>
  <si>
    <t>Mittelwert</t>
  </si>
  <si>
    <t>Anzahl Fans* 21./22.02.2014</t>
  </si>
  <si>
    <t>Anzahl Fans* 10.11.2015</t>
  </si>
  <si>
    <t>inaktiv</t>
  </si>
  <si>
    <t>Kontakt deaktiviert</t>
  </si>
  <si>
    <t>selber Tag</t>
  </si>
  <si>
    <t>Du/Sie</t>
  </si>
  <si>
    <t>Sie</t>
  </si>
  <si>
    <t>Du</t>
  </si>
  <si>
    <t>Absender</t>
  </si>
  <si>
    <t>keiner</t>
  </si>
  <si>
    <t>weder noch</t>
  </si>
  <si>
    <t>24 Stunden</t>
  </si>
  <si>
    <t>Abteilung/Theater</t>
  </si>
  <si>
    <t>24 bis 48 Stunden</t>
  </si>
  <si>
    <t>2 bis 7 Tage</t>
  </si>
  <si>
    <t>Name</t>
  </si>
  <si>
    <t>-</t>
  </si>
  <si>
    <t>keine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</si>
</sst>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  <numFmt numFmtId="166" formatCode="[$-F800]dddd\,\ mmmm\ dd\,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.000"/>
    <numFmt numFmtId="172" formatCode="0.0000"/>
    <numFmt numFmtId="173" formatCode="0.000000"/>
    <numFmt numFmtId="174" formatCode="0.0000000"/>
    <numFmt numFmtId="175" formatCode="0.00000"/>
    <numFmt numFmtId="176" formatCode="0.0%"/>
  </numFmts>
  <fonts count="22"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9">
    <xf numFmtId="0" fontId="0" fillId="0" borderId="0" xfId="0" applyAlignment="1">
      <alignment/>
    </xf>
    <xf numFmtId="0" fontId="10" fillId="0" borderId="0" xfId="48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1" fillId="0" borderId="0" xfId="47" applyFont="1" applyFill="1" applyAlignment="1">
      <alignment/>
    </xf>
    <xf numFmtId="14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horizontal="right" vertical="top"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3" fontId="7" fillId="0" borderId="0" xfId="0" applyNumberFormat="1" applyFont="1" applyAlignment="1">
      <alignment vertical="top" wrapText="1"/>
    </xf>
    <xf numFmtId="3" fontId="0" fillId="0" borderId="0" xfId="0" applyNumberFormat="1" applyAlignment="1">
      <alignment/>
    </xf>
    <xf numFmtId="176" fontId="7" fillId="0" borderId="0" xfId="0" applyNumberFormat="1" applyFont="1" applyAlignment="1">
      <alignment vertical="top" wrapText="1"/>
    </xf>
    <xf numFmtId="176" fontId="0" fillId="0" borderId="0" xfId="0" applyNumberFormat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grenzlandtheater" TargetMode="External" /><Relationship Id="rId2" Type="http://schemas.openxmlformats.org/officeDocument/2006/relationships/hyperlink" Target="https://www.facebook.com/Theater.Aachen" TargetMode="External" /><Relationship Id="rId3" Type="http://schemas.openxmlformats.org/officeDocument/2006/relationships/hyperlink" Target="https://www.facebook.com/theateraalen" TargetMode="External" /><Relationship Id="rId4" Type="http://schemas.openxmlformats.org/officeDocument/2006/relationships/hyperlink" Target="https://www.facebook.com/pages/Vorpommersche-Landesb&#252;hne/137542862941586" TargetMode="External" /><Relationship Id="rId5" Type="http://schemas.openxmlformats.org/officeDocument/2006/relationships/hyperlink" Target="https://www.facebook.com/pages/Erzgebirgische-Philharmonie-Aue/156418501048795" TargetMode="External" /><Relationship Id="rId6" Type="http://schemas.openxmlformats.org/officeDocument/2006/relationships/hyperlink" Target="https://www.facebook.com/pages/Theater-Augsburg/312002359643" TargetMode="External" /><Relationship Id="rId7" Type="http://schemas.openxmlformats.org/officeDocument/2006/relationships/hyperlink" Target="https://www.facebook.com/Theater.Baden.Baden" TargetMode="External" /><Relationship Id="rId8" Type="http://schemas.openxmlformats.org/officeDocument/2006/relationships/hyperlink" Target="https://www.facebook.com/pages/ETA-Hoffmann-Theater-Bamberg/104853942914069" TargetMode="External" /><Relationship Id="rId9" Type="http://schemas.openxmlformats.org/officeDocument/2006/relationships/hyperlink" Target="https://www.facebook.com/theaterbautzen" TargetMode="External" /><Relationship Id="rId10" Type="http://schemas.openxmlformats.org/officeDocument/2006/relationships/hyperlink" Target="https://www.facebook.com/DeutscheOperBerlin" TargetMode="External" /><Relationship Id="rId11" Type="http://schemas.openxmlformats.org/officeDocument/2006/relationships/hyperlink" Target="https://www.facebook.com/staatsoper" TargetMode="External" /><Relationship Id="rId12" Type="http://schemas.openxmlformats.org/officeDocument/2006/relationships/hyperlink" Target="https://www.facebook.com/DeutschesTheater" TargetMode="External" /><Relationship Id="rId13" Type="http://schemas.openxmlformats.org/officeDocument/2006/relationships/hyperlink" Target="https://www.facebook.com/friedrichstadt.palast" TargetMode="External" /><Relationship Id="rId14" Type="http://schemas.openxmlformats.org/officeDocument/2006/relationships/hyperlink" Target="https://www.facebook.com/komischeoperberlin" TargetMode="External" /><Relationship Id="rId15" Type="http://schemas.openxmlformats.org/officeDocument/2006/relationships/hyperlink" Target="https://www.facebook.com/maximgorkitheaterberlin" TargetMode="External" /><Relationship Id="rId16" Type="http://schemas.openxmlformats.org/officeDocument/2006/relationships/hyperlink" Target="https://www.facebook.com/StaatsballettBerlin" TargetMode="External" /><Relationship Id="rId17" Type="http://schemas.openxmlformats.org/officeDocument/2006/relationships/hyperlink" Target="https://www.facebook.com/TheaterParkaue" TargetMode="External" /><Relationship Id="rId18" Type="http://schemas.openxmlformats.org/officeDocument/2006/relationships/hyperlink" Target="https://www.facebook.com/volksbuehne" TargetMode="External" /><Relationship Id="rId19" Type="http://schemas.openxmlformats.org/officeDocument/2006/relationships/hyperlink" Target="https://www.facebook.com/pages/Theater-Bielefeld/200370568460" TargetMode="External" /><Relationship Id="rId20" Type="http://schemas.openxmlformats.org/officeDocument/2006/relationships/hyperlink" Target="https://www.facebook.com/schauspielhausbochum" TargetMode="External" /><Relationship Id="rId21" Type="http://schemas.openxmlformats.org/officeDocument/2006/relationships/hyperlink" Target="https://www.facebook.com/Theater.Bonn" TargetMode="External" /><Relationship Id="rId22" Type="http://schemas.openxmlformats.org/officeDocument/2006/relationships/hyperlink" Target="https://www.facebook.com/staatstheaterbraunschweig" TargetMode="External" /><Relationship Id="rId23" Type="http://schemas.openxmlformats.org/officeDocument/2006/relationships/hyperlink" Target="https://www.facebook.com/theaterbremen2.0" TargetMode="External" /><Relationship Id="rId24" Type="http://schemas.openxmlformats.org/officeDocument/2006/relationships/hyperlink" Target="https://www.facebook.com/pages/Stadttheater-Bremerhaven/266672389263" TargetMode="External" /><Relationship Id="rId25" Type="http://schemas.openxmlformats.org/officeDocument/2006/relationships/hyperlink" Target="https://www.facebook.com/dieblb" TargetMode="External" /><Relationship Id="rId26" Type="http://schemas.openxmlformats.org/officeDocument/2006/relationships/hyperlink" Target="https://www.facebook.com/WLT.CastropRauxel" TargetMode="External" /><Relationship Id="rId27" Type="http://schemas.openxmlformats.org/officeDocument/2006/relationships/hyperlink" Target="https://www.facebook.com/SchlosstheaterCelle.e.V" TargetMode="External" /><Relationship Id="rId28" Type="http://schemas.openxmlformats.org/officeDocument/2006/relationships/hyperlink" Target="https://www.facebook.com/DieTheaterChemnitz" TargetMode="External" /><Relationship Id="rId29" Type="http://schemas.openxmlformats.org/officeDocument/2006/relationships/hyperlink" Target="https://www.facebook.com/pages/Landestheater-Coburg/118687424817149" TargetMode="External" /><Relationship Id="rId30" Type="http://schemas.openxmlformats.org/officeDocument/2006/relationships/hyperlink" Target="https://www.facebook.com/pages/Piccolo-Theater-gGmbH/183510771762982" TargetMode="External" /><Relationship Id="rId31" Type="http://schemas.openxmlformats.org/officeDocument/2006/relationships/hyperlink" Target="https://www.facebook.com/staatstheatercottbus" TargetMode="External" /><Relationship Id="rId32" Type="http://schemas.openxmlformats.org/officeDocument/2006/relationships/hyperlink" Target="https://www.facebook.com/staatstheaterdarmstadt" TargetMode="External" /><Relationship Id="rId33" Type="http://schemas.openxmlformats.org/officeDocument/2006/relationships/hyperlink" Target="https://www.facebook.com/pages/Anhaltisches-Theater-Dessau/173927589722" TargetMode="External" /><Relationship Id="rId34" Type="http://schemas.openxmlformats.org/officeDocument/2006/relationships/hyperlink" Target="https://www.facebook.com/landestheaterdetmold" TargetMode="External" /><Relationship Id="rId35" Type="http://schemas.openxmlformats.org/officeDocument/2006/relationships/hyperlink" Target="https://www.facebook.com/theaterdo" TargetMode="External" /><Relationship Id="rId36" Type="http://schemas.openxmlformats.org/officeDocument/2006/relationships/hyperlink" Target="https://www.facebook.com/semperoper" TargetMode="External" /><Relationship Id="rId37" Type="http://schemas.openxmlformats.org/officeDocument/2006/relationships/hyperlink" Target="https://www.facebook.com/pages/Staatsoperette-Dresden/115777418502502" TargetMode="External" /><Relationship Id="rId38" Type="http://schemas.openxmlformats.org/officeDocument/2006/relationships/hyperlink" Target="https://www.facebook.com/staatsschauspieldd" TargetMode="External" /><Relationship Id="rId39" Type="http://schemas.openxmlformats.org/officeDocument/2006/relationships/hyperlink" Target="https://www.facebook.com/tjg.theaterjungegeneration" TargetMode="External" /><Relationship Id="rId40" Type="http://schemas.openxmlformats.org/officeDocument/2006/relationships/hyperlink" Target="https://www.facebook.com/TheaterDu" TargetMode="External" /><Relationship Id="rId41" Type="http://schemas.openxmlformats.org/officeDocument/2006/relationships/hyperlink" Target="https://www.facebook.com/operamrhein" TargetMode="External" /><Relationship Id="rId42" Type="http://schemas.openxmlformats.org/officeDocument/2006/relationships/hyperlink" Target="https://www.facebook.com/DuesseldorferSchauspielhaus" TargetMode="External" /><Relationship Id="rId43" Type="http://schemas.openxmlformats.org/officeDocument/2006/relationships/hyperlink" Target="https://www.facebook.com/landestheater.eisenach" TargetMode="External" /><Relationship Id="rId44" Type="http://schemas.openxmlformats.org/officeDocument/2006/relationships/hyperlink" Target="https://www.facebook.com/pages/Landesb%C3%BChne-Sachsen-Anhalt/315115985170906" TargetMode="External" /><Relationship Id="rId45" Type="http://schemas.openxmlformats.org/officeDocument/2006/relationships/hyperlink" Target="https://www.facebook.com/theatererfurt" TargetMode="External" /><Relationship Id="rId46" Type="http://schemas.openxmlformats.org/officeDocument/2006/relationships/hyperlink" Target="https://www.facebook.com/theater.erlangen" TargetMode="External" /><Relationship Id="rId47" Type="http://schemas.openxmlformats.org/officeDocument/2006/relationships/hyperlink" Target="https://www.facebook.com/schauspielfrankfurt" TargetMode="External" /><Relationship Id="rId48" Type="http://schemas.openxmlformats.org/officeDocument/2006/relationships/hyperlink" Target="https://www.facebook.com/pages/Theater-Freiburg/112117272154950" TargetMode="External" /><Relationship Id="rId49" Type="http://schemas.openxmlformats.org/officeDocument/2006/relationships/hyperlink" Target="https://www.facebook.com/stadttheaterfuerth" TargetMode="External" /><Relationship Id="rId50" Type="http://schemas.openxmlformats.org/officeDocument/2006/relationships/hyperlink" Target="https://www.facebook.com/MusiktheaterimRevier" TargetMode="External" /><Relationship Id="rId51" Type="http://schemas.openxmlformats.org/officeDocument/2006/relationships/hyperlink" Target="https://www.facebook.com/Gerhart.Hauptmann.Theater" TargetMode="External" /><Relationship Id="rId52" Type="http://schemas.openxmlformats.org/officeDocument/2006/relationships/hyperlink" Target="https://www.facebook.com/deutschestheateringoettingen" TargetMode="External" /><Relationship Id="rId53" Type="http://schemas.openxmlformats.org/officeDocument/2006/relationships/hyperlink" Target="https://www.facebook.com/pages/Theater-Vorpommern/192632290772071" TargetMode="External" /><Relationship Id="rId54" Type="http://schemas.openxmlformats.org/officeDocument/2006/relationships/hyperlink" Target="https://www.facebook.com/theaterhagen" TargetMode="External" /><Relationship Id="rId55" Type="http://schemas.openxmlformats.org/officeDocument/2006/relationships/hyperlink" Target="https://www.facebook.com/pages/Nordharzer-St%C3%A4dtebundtheater/135969213167923" TargetMode="External" /><Relationship Id="rId56" Type="http://schemas.openxmlformats.org/officeDocument/2006/relationships/hyperlink" Target="https://www.facebook.com/BuehnenHalle" TargetMode="External" /><Relationship Id="rId57" Type="http://schemas.openxmlformats.org/officeDocument/2006/relationships/hyperlink" Target="https://www.facebook.com/Schauspielhaus" TargetMode="External" /><Relationship Id="rId58" Type="http://schemas.openxmlformats.org/officeDocument/2006/relationships/hyperlink" Target="https://www.facebook.com/staatsoperhamburg" TargetMode="External" /><Relationship Id="rId59" Type="http://schemas.openxmlformats.org/officeDocument/2006/relationships/hyperlink" Target="https://www.facebook.com/schauspielhannover" TargetMode="External" /><Relationship Id="rId60" Type="http://schemas.openxmlformats.org/officeDocument/2006/relationships/hyperlink" Target="https://www.facebook.com/pages/Theater-und-Orchester-Heidelberg/129650180434569" TargetMode="External" /><Relationship Id="rId61" Type="http://schemas.openxmlformats.org/officeDocument/2006/relationships/hyperlink" Target="https://www.facebook.com/theaterheilbronn" TargetMode="External" /><Relationship Id="rId62" Type="http://schemas.openxmlformats.org/officeDocument/2006/relationships/hyperlink" Target="https://www.facebook.com/theater.f.niedersachsen" TargetMode="External" /><Relationship Id="rId63" Type="http://schemas.openxmlformats.org/officeDocument/2006/relationships/hyperlink" Target="https://www.facebook.com/pages/Theater-Hof/323951884298954" TargetMode="External" /><Relationship Id="rId64" Type="http://schemas.openxmlformats.org/officeDocument/2006/relationships/hyperlink" Target="https://www.facebook.com/StadttheaterIN" TargetMode="External" /><Relationship Id="rId65" Type="http://schemas.openxmlformats.org/officeDocument/2006/relationships/hyperlink" Target="https://www.facebook.com/pages/Pfalztheater-Kaiserslautern/287363111306210" TargetMode="External" /><Relationship Id="rId66" Type="http://schemas.openxmlformats.org/officeDocument/2006/relationships/hyperlink" Target="https://www.facebook.com/pages/Badisches-Staatstheater-Karlsruhe/220446318012722" TargetMode="External" /><Relationship Id="rId67" Type="http://schemas.openxmlformats.org/officeDocument/2006/relationships/hyperlink" Target="https://www.facebook.com/pages/Staatstheater-Kassel/334620738045" TargetMode="External" /><Relationship Id="rId68" Type="http://schemas.openxmlformats.org/officeDocument/2006/relationships/hyperlink" Target="https://www.facebook.com/TheaterKiel" TargetMode="External" /><Relationship Id="rId69" Type="http://schemas.openxmlformats.org/officeDocument/2006/relationships/hyperlink" Target="https://www.facebook.com/theaterkoblenz" TargetMode="External" /><Relationship Id="rId70" Type="http://schemas.openxmlformats.org/officeDocument/2006/relationships/hyperlink" Target="https://www.facebook.com/OperKoeln" TargetMode="External" /><Relationship Id="rId71" Type="http://schemas.openxmlformats.org/officeDocument/2006/relationships/hyperlink" Target="https://www.facebook.com/schauspielkoeln.fanseite" TargetMode="External" /><Relationship Id="rId72" Type="http://schemas.openxmlformats.org/officeDocument/2006/relationships/hyperlink" Target="https://www.facebook.com/theater.konstanz" TargetMode="External" /><Relationship Id="rId73" Type="http://schemas.openxmlformats.org/officeDocument/2006/relationships/hyperlink" Target="https://www.facebook.com/theater.krmg" TargetMode="External" /><Relationship Id="rId74" Type="http://schemas.openxmlformats.org/officeDocument/2006/relationships/hyperlink" Target="https://www.facebook.com/pages/Landestheater-Niederbayern/419518968120489" TargetMode="External" /><Relationship Id="rId75" Type="http://schemas.openxmlformats.org/officeDocument/2006/relationships/hyperlink" Target="https://www.facebook.com/oper.leipzig" TargetMode="External" /><Relationship Id="rId76" Type="http://schemas.openxmlformats.org/officeDocument/2006/relationships/hyperlink" Target="https://www.facebook.com/schauspielleipzig.fanseite" TargetMode="External" /><Relationship Id="rId77" Type="http://schemas.openxmlformats.org/officeDocument/2006/relationships/hyperlink" Target="https://www.facebook.com/Theater.der.Jungen.Welt.Leipzig" TargetMode="External" /><Relationship Id="rId78" Type="http://schemas.openxmlformats.org/officeDocument/2006/relationships/hyperlink" Target="https://www.facebook.com/TheaterLuebeck" TargetMode="External" /><Relationship Id="rId79" Type="http://schemas.openxmlformats.org/officeDocument/2006/relationships/hyperlink" Target="https://www.facebook.com/theater.lueneburg" TargetMode="External" /><Relationship Id="rId80" Type="http://schemas.openxmlformats.org/officeDocument/2006/relationships/hyperlink" Target="https://www.facebook.com/puppentheater" TargetMode="External" /><Relationship Id="rId81" Type="http://schemas.openxmlformats.org/officeDocument/2006/relationships/hyperlink" Target="https://www.facebook.com/pages/Theater-Magdeburg/325088665153" TargetMode="External" /><Relationship Id="rId82" Type="http://schemas.openxmlformats.org/officeDocument/2006/relationships/hyperlink" Target="https://www.facebook.com/staatstheatermainz" TargetMode="External" /><Relationship Id="rId83" Type="http://schemas.openxmlformats.org/officeDocument/2006/relationships/hyperlink" Target="https://www.facebook.com/nationaltheater.mannheim" TargetMode="External" /><Relationship Id="rId84" Type="http://schemas.openxmlformats.org/officeDocument/2006/relationships/hyperlink" Target="https://www.facebook.com/landestheatermarburg" TargetMode="External" /><Relationship Id="rId85" Type="http://schemas.openxmlformats.org/officeDocument/2006/relationships/hyperlink" Target="https://www.facebook.com/pages/Das-Meininger-Theater/136454339733140" TargetMode="External" /><Relationship Id="rId86" Type="http://schemas.openxmlformats.org/officeDocument/2006/relationships/hyperlink" Target="https://www.facebook.com/landestheater.schwaben" TargetMode="External" /><Relationship Id="rId87" Type="http://schemas.openxmlformats.org/officeDocument/2006/relationships/hyperlink" Target="https://www.facebook.com/schlosstheater.moers" TargetMode="External" /><Relationship Id="rId88" Type="http://schemas.openxmlformats.org/officeDocument/2006/relationships/hyperlink" Target="https://www.facebook.com/baystaatsoper" TargetMode="External" /><Relationship Id="rId89" Type="http://schemas.openxmlformats.org/officeDocument/2006/relationships/hyperlink" Target="https://www.facebook.com/residenztheater" TargetMode="External" /><Relationship Id="rId90" Type="http://schemas.openxmlformats.org/officeDocument/2006/relationships/hyperlink" Target="https://www.facebook.com/MuenchnerKammerspiele" TargetMode="External" /><Relationship Id="rId91" Type="http://schemas.openxmlformats.org/officeDocument/2006/relationships/hyperlink" Target="https://www.facebook.com/volkstheater" TargetMode="External" /><Relationship Id="rId92" Type="http://schemas.openxmlformats.org/officeDocument/2006/relationships/hyperlink" Target="https://www.facebook.com/Gaertnerplatztheater" TargetMode="External" /><Relationship Id="rId93" Type="http://schemas.openxmlformats.org/officeDocument/2006/relationships/hyperlink" Target="https://www.facebook.com/SchauBurgMuenchen" TargetMode="External" /><Relationship Id="rId94" Type="http://schemas.openxmlformats.org/officeDocument/2006/relationships/hyperlink" Target="https://www.facebook.com/Stadttheater.MS" TargetMode="External" /><Relationship Id="rId95" Type="http://schemas.openxmlformats.org/officeDocument/2006/relationships/hyperlink" Target="https://www.facebook.com/pages/Theater-Naumburg/201348119894174" TargetMode="External" /><Relationship Id="rId96" Type="http://schemas.openxmlformats.org/officeDocument/2006/relationships/hyperlink" Target="https://www.facebook.com/TheaterNeuss" TargetMode="External" /><Relationship Id="rId97" Type="http://schemas.openxmlformats.org/officeDocument/2006/relationships/hyperlink" Target="https://www.facebook.com/pages/TuOBlogde/215411288527580" TargetMode="External" /><Relationship Id="rId98" Type="http://schemas.openxmlformats.org/officeDocument/2006/relationships/hyperlink" Target="https://www.facebook.com/schlosstheater.neuwied" TargetMode="External" /><Relationship Id="rId99" Type="http://schemas.openxmlformats.org/officeDocument/2006/relationships/hyperlink" Target="https://www.facebook.com/TheaterNordhausen" TargetMode="External" /><Relationship Id="rId100" Type="http://schemas.openxmlformats.org/officeDocument/2006/relationships/hyperlink" Target="https://www.facebook.com/pages/Staatstheater-N&#252;rnberg/161222026704" TargetMode="External" /><Relationship Id="rId101" Type="http://schemas.openxmlformats.org/officeDocument/2006/relationships/hyperlink" Target="https://www.facebook.com/pages/Theater-Oberhausen/247310188330" TargetMode="External" /><Relationship Id="rId102" Type="http://schemas.openxmlformats.org/officeDocument/2006/relationships/hyperlink" Target="https://www.facebook.com/oldenburgisches.staatstheater" TargetMode="External" /><Relationship Id="rId103" Type="http://schemas.openxmlformats.org/officeDocument/2006/relationships/hyperlink" Target="https://www.facebook.com/pages/Theater-Osnabr&#252;ck/255234564410" TargetMode="External" /><Relationship Id="rId104" Type="http://schemas.openxmlformats.org/officeDocument/2006/relationships/hyperlink" Target="https://www.facebook.com/mecklenburgisches.landestheaterparchim" TargetMode="External" /><Relationship Id="rId105" Type="http://schemas.openxmlformats.org/officeDocument/2006/relationships/hyperlink" Target="https://www.facebook.com/theater.pforzheim" TargetMode="External" /><Relationship Id="rId106" Type="http://schemas.openxmlformats.org/officeDocument/2006/relationships/hyperlink" Target="https://www.facebook.com/pages/Hans-Otto-Theater/160875547269982" TargetMode="External" /><Relationship Id="rId107" Type="http://schemas.openxmlformats.org/officeDocument/2006/relationships/hyperlink" Target="https://www.facebook.com/LandesbuehnenSachsen" TargetMode="External" /><Relationship Id="rId108" Type="http://schemas.openxmlformats.org/officeDocument/2006/relationships/hyperlink" Target="https://www.facebook.com/theaterregensburg" TargetMode="External" /><Relationship Id="rId109" Type="http://schemas.openxmlformats.org/officeDocument/2006/relationships/hyperlink" Target="https://www.facebook.com/volkstheater.rostock" TargetMode="External" /><Relationship Id="rId110" Type="http://schemas.openxmlformats.org/officeDocument/2006/relationships/hyperlink" Target="https://www.facebook.com/TheaterRudolstadt" TargetMode="External" /><Relationship Id="rId111" Type="http://schemas.openxmlformats.org/officeDocument/2006/relationships/hyperlink" Target="https://www.facebook.com/pages/Saarl%C3%A4ndisches-Staatstheater/121218501269251" TargetMode="External" /><Relationship Id="rId112" Type="http://schemas.openxmlformats.org/officeDocument/2006/relationships/hyperlink" Target="https://www.facebook.com/SHLandestheater" TargetMode="External" /><Relationship Id="rId113" Type="http://schemas.openxmlformats.org/officeDocument/2006/relationships/hyperlink" Target="https://www.facebook.com/TheaterSchwedt" TargetMode="External" /><Relationship Id="rId114" Type="http://schemas.openxmlformats.org/officeDocument/2006/relationships/hyperlink" Target="https://www.facebook.com/pages/Mecklenburgisches-Staatstheater-Schwerin/184231134781" TargetMode="External" /><Relationship Id="rId115" Type="http://schemas.openxmlformats.org/officeDocument/2006/relationships/hyperlink" Target="https://www.facebook.com/neuebuehnesenftenberg/" TargetMode="External" /><Relationship Id="rId116" Type="http://schemas.openxmlformats.org/officeDocument/2006/relationships/hyperlink" Target="https://www.facebook.com/TheaterDerAltmark" TargetMode="External" /><Relationship Id="rId117" Type="http://schemas.openxmlformats.org/officeDocument/2006/relationships/hyperlink" Target="https://www.facebook.com/operstuttgart" TargetMode="External" /><Relationship Id="rId118" Type="http://schemas.openxmlformats.org/officeDocument/2006/relationships/hyperlink" Target="https://www.facebook.com/stuttgartballet" TargetMode="External" /><Relationship Id="rId119" Type="http://schemas.openxmlformats.org/officeDocument/2006/relationships/hyperlink" Target="https://www.facebook.com/schauspielstuttgart" TargetMode="External" /><Relationship Id="rId120" Type="http://schemas.openxmlformats.org/officeDocument/2006/relationships/hyperlink" Target="https://www.facebook.com/teatrier/" TargetMode="External" /><Relationship Id="rId121" Type="http://schemas.openxmlformats.org/officeDocument/2006/relationships/hyperlink" Target="https://www.facebook.com/LTTonline" TargetMode="External" /><Relationship Id="rId122" Type="http://schemas.openxmlformats.org/officeDocument/2006/relationships/hyperlink" Target="https://www.facebook.com/theater.ulm" TargetMode="External" /><Relationship Id="rId123" Type="http://schemas.openxmlformats.org/officeDocument/2006/relationships/hyperlink" Target="https://www.facebook.com/pages/Deutsches-Nationaltheater-und-Staatskapelle-Weimar/122254954496626?" TargetMode="External" /><Relationship Id="rId124" Type="http://schemas.openxmlformats.org/officeDocument/2006/relationships/hyperlink" Target="https://www.facebook.com/Staatstheater.Wiesbaden" TargetMode="External" /><Relationship Id="rId125" Type="http://schemas.openxmlformats.org/officeDocument/2006/relationships/hyperlink" Target="https://www.facebook.com/landesbuehne" TargetMode="External" /><Relationship Id="rId126" Type="http://schemas.openxmlformats.org/officeDocument/2006/relationships/hyperlink" Target="https://www.facebook.com/pages/Wuppertaler-B&#252;hnen/330510452070" TargetMode="External" /><Relationship Id="rId127" Type="http://schemas.openxmlformats.org/officeDocument/2006/relationships/hyperlink" Target="https://www.facebook.com/mainfrankentheater" TargetMode="External" /><Relationship Id="rId128" Type="http://schemas.openxmlformats.org/officeDocument/2006/relationships/hyperlink" Target="https://www.facebook.com/pages/Theater-Plauen-Zwickau/157394027615227" TargetMode="External" /><Relationship Id="rId129" Type="http://schemas.openxmlformats.org/officeDocument/2006/relationships/hyperlink" Target="https://www.facebook.com/tpthueringen" TargetMode="External" /><Relationship Id="rId130" Type="http://schemas.openxmlformats.org/officeDocument/2006/relationships/hyperlink" Target="https://www.facebook.com/SchauspielEssen" TargetMode="External" /><Relationship Id="rId131" Type="http://schemas.openxmlformats.org/officeDocument/2006/relationships/hyperlink" Target="https://www.facebook.com/AaltoMusiktheater" TargetMode="External" /><Relationship Id="rId132" Type="http://schemas.openxmlformats.org/officeDocument/2006/relationships/hyperlink" Target="https://www.facebook.com/AaltoBallettTheater" TargetMode="External" /><Relationship Id="rId133" Type="http://schemas.openxmlformats.org/officeDocument/2006/relationships/hyperlink" Target="https://www.facebook.com/EssenerPhilharmoniker" TargetMode="External" /><Relationship Id="rId134" Type="http://schemas.openxmlformats.org/officeDocument/2006/relationships/hyperlink" Target="https://www.facebook.com/pages/Philharmonie-Essen/110267102353114" TargetMode="External" /><Relationship Id="rId135" Type="http://schemas.openxmlformats.org/officeDocument/2006/relationships/hyperlink" Target="https://www.facebook.com/thaliatheater" TargetMode="External" /><Relationship Id="rId136" Type="http://schemas.openxmlformats.org/officeDocument/2006/relationships/hyperlink" Target="https://www.facebook.com/brandenburger.theater" TargetMode="External" /><Relationship Id="rId137" Type="http://schemas.openxmlformats.org/officeDocument/2006/relationships/hyperlink" Target="https://www.facebook.com/WLB-Esslingen-219522108134088/" TargetMode="External" /><Relationship Id="rId138" Type="http://schemas.openxmlformats.org/officeDocument/2006/relationships/hyperlink" Target="https://www.facebook.com/Stadttheater.Giessen/" TargetMode="External" /><Relationship Id="rId1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zoomScalePageLayoutView="0" workbookViewId="0" topLeftCell="A1">
      <pane ySplit="1" topLeftCell="BM57" activePane="bottomLeft" state="frozen"/>
      <selection pane="topLeft" activeCell="A1" sqref="A1"/>
      <selection pane="bottomLeft" activeCell="H80" sqref="H80"/>
    </sheetView>
  </sheetViews>
  <sheetFormatPr defaultColWidth="11.421875" defaultRowHeight="15"/>
  <cols>
    <col min="1" max="1" width="5.140625" style="9" customWidth="1"/>
    <col min="2" max="2" width="35.7109375" style="5" customWidth="1"/>
    <col min="3" max="3" width="20.140625" style="0" customWidth="1"/>
    <col min="4" max="4" width="13.57421875" style="12" customWidth="1"/>
    <col min="5" max="5" width="12.8515625" style="12" customWidth="1"/>
    <col min="6" max="6" width="12.28125" style="14" customWidth="1"/>
    <col min="7" max="7" width="12.7109375" style="12" customWidth="1"/>
    <col min="8" max="8" width="15.28125" style="0" customWidth="1"/>
    <col min="9" max="9" width="12.8515625" style="2" customWidth="1"/>
    <col min="10" max="10" width="15.57421875" style="2" customWidth="1"/>
  </cols>
  <sheetData>
    <row r="1" spans="1:11" ht="30">
      <c r="A1" s="8" t="s">
        <v>125</v>
      </c>
      <c r="B1" s="4" t="s">
        <v>0</v>
      </c>
      <c r="C1" s="3" t="s">
        <v>292</v>
      </c>
      <c r="D1" s="11" t="s">
        <v>312</v>
      </c>
      <c r="E1" s="11" t="s">
        <v>313</v>
      </c>
      <c r="F1" s="13" t="s">
        <v>309</v>
      </c>
      <c r="G1" s="11" t="s">
        <v>308</v>
      </c>
      <c r="H1" s="3" t="s">
        <v>297</v>
      </c>
      <c r="I1" s="7" t="s">
        <v>317</v>
      </c>
      <c r="J1" s="7" t="s">
        <v>320</v>
      </c>
      <c r="K1" s="3" t="s">
        <v>294</v>
      </c>
    </row>
    <row r="2" spans="1:11" ht="14.25" customHeight="1">
      <c r="A2" s="9">
        <v>1</v>
      </c>
      <c r="B2" s="5" t="s">
        <v>1</v>
      </c>
      <c r="C2" s="1" t="s">
        <v>146</v>
      </c>
      <c r="D2" s="12" t="s">
        <v>314</v>
      </c>
      <c r="E2" s="12" t="s">
        <v>314</v>
      </c>
      <c r="H2" t="s">
        <v>328</v>
      </c>
      <c r="K2" t="s">
        <v>293</v>
      </c>
    </row>
    <row r="3" spans="1:8" ht="15">
      <c r="A3" s="9">
        <v>2</v>
      </c>
      <c r="B3" s="5" t="s">
        <v>4</v>
      </c>
      <c r="H3" t="s">
        <v>328</v>
      </c>
    </row>
    <row r="4" spans="1:11" ht="15">
      <c r="A4" s="9">
        <v>3</v>
      </c>
      <c r="B4" s="5" t="s">
        <v>2</v>
      </c>
      <c r="C4" s="1" t="s">
        <v>145</v>
      </c>
      <c r="D4" s="12">
        <v>2000</v>
      </c>
      <c r="E4" s="12">
        <v>3400</v>
      </c>
      <c r="F4" s="14">
        <f>(E4/D4)-1</f>
        <v>0.7</v>
      </c>
      <c r="G4" s="12">
        <f>SUM(E4-D4)</f>
        <v>1400</v>
      </c>
      <c r="H4" t="s">
        <v>325</v>
      </c>
      <c r="I4" s="2" t="s">
        <v>319</v>
      </c>
      <c r="J4" s="2" t="s">
        <v>324</v>
      </c>
      <c r="K4" s="2"/>
    </row>
    <row r="5" spans="1:10" ht="15">
      <c r="A5" s="9">
        <v>4</v>
      </c>
      <c r="B5" s="5" t="s">
        <v>3</v>
      </c>
      <c r="C5" s="1" t="s">
        <v>147</v>
      </c>
      <c r="D5" s="12">
        <v>700</v>
      </c>
      <c r="E5" s="12">
        <v>1000</v>
      </c>
      <c r="F5" s="14">
        <f aca="true" t="shared" si="0" ref="F5:F68">(E5/D5)-1</f>
        <v>0.4285714285714286</v>
      </c>
      <c r="G5" s="12">
        <f aca="true" t="shared" si="1" ref="G5:G68">SUM(E5-D5)</f>
        <v>300</v>
      </c>
      <c r="H5" t="s">
        <v>316</v>
      </c>
      <c r="I5" s="2" t="s">
        <v>319</v>
      </c>
      <c r="J5" s="2" t="s">
        <v>327</v>
      </c>
    </row>
    <row r="6" spans="1:8" ht="15">
      <c r="A6" s="9">
        <v>5</v>
      </c>
      <c r="B6" s="6" t="s">
        <v>5</v>
      </c>
      <c r="C6" s="1" t="s">
        <v>148</v>
      </c>
      <c r="D6" s="12">
        <v>500</v>
      </c>
      <c r="E6" s="12">
        <v>700</v>
      </c>
      <c r="F6" s="14">
        <f t="shared" si="0"/>
        <v>0.3999999999999999</v>
      </c>
      <c r="G6" s="12">
        <f t="shared" si="1"/>
        <v>200</v>
      </c>
      <c r="H6" t="s">
        <v>329</v>
      </c>
    </row>
    <row r="7" spans="1:10" ht="15">
      <c r="A7" s="9">
        <v>6</v>
      </c>
      <c r="B7" s="5" t="s">
        <v>151</v>
      </c>
      <c r="C7" s="1" t="s">
        <v>149</v>
      </c>
      <c r="D7" s="12">
        <v>100</v>
      </c>
      <c r="E7" s="12">
        <v>200</v>
      </c>
      <c r="F7" s="14">
        <f t="shared" si="0"/>
        <v>1</v>
      </c>
      <c r="G7" s="12">
        <f t="shared" si="1"/>
        <v>100</v>
      </c>
      <c r="H7" t="s">
        <v>325</v>
      </c>
      <c r="I7" s="2" t="s">
        <v>317</v>
      </c>
      <c r="J7" s="2" t="s">
        <v>321</v>
      </c>
    </row>
    <row r="8" spans="1:10" ht="15">
      <c r="A8" s="9">
        <v>7</v>
      </c>
      <c r="B8" s="5" t="s">
        <v>6</v>
      </c>
      <c r="C8" s="1" t="s">
        <v>150</v>
      </c>
      <c r="D8" s="12">
        <v>2800</v>
      </c>
      <c r="E8" s="12">
        <v>3800</v>
      </c>
      <c r="F8" s="14">
        <f t="shared" si="0"/>
        <v>0.3571428571428572</v>
      </c>
      <c r="G8" s="12">
        <f t="shared" si="1"/>
        <v>1000</v>
      </c>
      <c r="H8" t="s">
        <v>316</v>
      </c>
      <c r="I8" s="2" t="s">
        <v>319</v>
      </c>
      <c r="J8" s="2" t="s">
        <v>324</v>
      </c>
    </row>
    <row r="9" spans="1:11" ht="15">
      <c r="A9" s="9">
        <v>8</v>
      </c>
      <c r="B9" s="5" t="s">
        <v>7</v>
      </c>
      <c r="C9" s="1" t="s">
        <v>152</v>
      </c>
      <c r="D9" s="12">
        <v>600</v>
      </c>
      <c r="E9" s="12">
        <v>800</v>
      </c>
      <c r="F9" s="14">
        <f t="shared" si="0"/>
        <v>0.33333333333333326</v>
      </c>
      <c r="G9" s="12">
        <f t="shared" si="1"/>
        <v>200</v>
      </c>
      <c r="H9" t="s">
        <v>328</v>
      </c>
      <c r="K9" t="s">
        <v>315</v>
      </c>
    </row>
    <row r="10" spans="1:8" ht="15">
      <c r="A10" s="9">
        <v>9</v>
      </c>
      <c r="B10" s="5" t="s">
        <v>8</v>
      </c>
      <c r="C10" s="1" t="s">
        <v>153</v>
      </c>
      <c r="D10" s="12">
        <v>1000</v>
      </c>
      <c r="E10" s="12">
        <v>1700</v>
      </c>
      <c r="F10" s="14">
        <f t="shared" si="0"/>
        <v>0.7</v>
      </c>
      <c r="G10" s="12">
        <f t="shared" si="1"/>
        <v>700</v>
      </c>
      <c r="H10" t="s">
        <v>329</v>
      </c>
    </row>
    <row r="11" spans="1:10" ht="15">
      <c r="A11" s="9">
        <v>10</v>
      </c>
      <c r="B11" s="5" t="s">
        <v>9</v>
      </c>
      <c r="C11" s="1" t="s">
        <v>154</v>
      </c>
      <c r="D11" s="12">
        <v>1000</v>
      </c>
      <c r="E11" s="12">
        <v>1400</v>
      </c>
      <c r="F11" s="14">
        <f t="shared" si="0"/>
        <v>0.3999999999999999</v>
      </c>
      <c r="G11" s="12">
        <f t="shared" si="1"/>
        <v>400</v>
      </c>
      <c r="H11" t="s">
        <v>316</v>
      </c>
      <c r="I11" s="2" t="s">
        <v>318</v>
      </c>
      <c r="J11" s="2" t="s">
        <v>327</v>
      </c>
    </row>
    <row r="12" spans="1:10" ht="15">
      <c r="A12" s="9">
        <v>11</v>
      </c>
      <c r="B12" s="5" t="s">
        <v>10</v>
      </c>
      <c r="C12" s="1" t="s">
        <v>155</v>
      </c>
      <c r="D12" s="12">
        <v>12800</v>
      </c>
      <c r="E12" s="12">
        <v>23200</v>
      </c>
      <c r="F12" s="14">
        <f t="shared" si="0"/>
        <v>0.8125</v>
      </c>
      <c r="G12" s="12">
        <f t="shared" si="1"/>
        <v>10400</v>
      </c>
      <c r="H12" t="s">
        <v>316</v>
      </c>
      <c r="I12" s="2" t="s">
        <v>318</v>
      </c>
      <c r="J12" s="2" t="s">
        <v>321</v>
      </c>
    </row>
    <row r="13" spans="1:8" ht="15">
      <c r="A13" s="9">
        <v>12</v>
      </c>
      <c r="B13" s="5" t="s">
        <v>11</v>
      </c>
      <c r="C13" s="1" t="s">
        <v>156</v>
      </c>
      <c r="D13" s="12">
        <v>7900</v>
      </c>
      <c r="E13" s="12">
        <v>14500</v>
      </c>
      <c r="F13" s="14">
        <f t="shared" si="0"/>
        <v>0.8354430379746836</v>
      </c>
      <c r="G13" s="12">
        <f t="shared" si="1"/>
        <v>6600</v>
      </c>
      <c r="H13" t="s">
        <v>329</v>
      </c>
    </row>
    <row r="14" spans="1:10" ht="15">
      <c r="A14" s="9">
        <v>13</v>
      </c>
      <c r="B14" s="5" t="s">
        <v>12</v>
      </c>
      <c r="C14" s="1" t="s">
        <v>157</v>
      </c>
      <c r="D14" s="12">
        <v>5900</v>
      </c>
      <c r="E14" s="12">
        <v>9400</v>
      </c>
      <c r="F14" s="14">
        <f t="shared" si="0"/>
        <v>0.5932203389830508</v>
      </c>
      <c r="G14" s="12">
        <f t="shared" si="1"/>
        <v>3500</v>
      </c>
      <c r="H14" t="s">
        <v>325</v>
      </c>
      <c r="I14" s="2" t="s">
        <v>318</v>
      </c>
      <c r="J14" s="2" t="s">
        <v>327</v>
      </c>
    </row>
    <row r="15" spans="1:10" ht="15">
      <c r="A15" s="9">
        <v>14</v>
      </c>
      <c r="B15" s="5" t="s">
        <v>128</v>
      </c>
      <c r="C15" s="1" t="s">
        <v>158</v>
      </c>
      <c r="D15" s="12">
        <v>16800</v>
      </c>
      <c r="E15" s="12">
        <v>42000</v>
      </c>
      <c r="F15" s="14">
        <f t="shared" si="0"/>
        <v>1.5</v>
      </c>
      <c r="G15" s="12">
        <f t="shared" si="1"/>
        <v>25200</v>
      </c>
      <c r="H15" t="s">
        <v>316</v>
      </c>
      <c r="I15" s="2" t="s">
        <v>319</v>
      </c>
      <c r="J15" s="2" t="s">
        <v>321</v>
      </c>
    </row>
    <row r="16" spans="1:8" ht="15">
      <c r="A16" s="9">
        <v>15</v>
      </c>
      <c r="B16" s="5" t="s">
        <v>13</v>
      </c>
      <c r="C16" s="1" t="s">
        <v>159</v>
      </c>
      <c r="D16" s="12">
        <v>8400</v>
      </c>
      <c r="E16" s="12">
        <v>14800</v>
      </c>
      <c r="F16" s="14">
        <f t="shared" si="0"/>
        <v>0.7619047619047619</v>
      </c>
      <c r="G16" s="12">
        <f t="shared" si="1"/>
        <v>6400</v>
      </c>
      <c r="H16" t="s">
        <v>329</v>
      </c>
    </row>
    <row r="17" spans="1:10" ht="15">
      <c r="A17" s="9">
        <v>16</v>
      </c>
      <c r="B17" s="6" t="s">
        <v>14</v>
      </c>
      <c r="C17" s="1" t="s">
        <v>160</v>
      </c>
      <c r="D17" s="12">
        <v>10500</v>
      </c>
      <c r="E17" s="12">
        <v>19700</v>
      </c>
      <c r="F17" s="14">
        <f t="shared" si="0"/>
        <v>0.8761904761904762</v>
      </c>
      <c r="G17" s="12">
        <f t="shared" si="1"/>
        <v>9200</v>
      </c>
      <c r="H17" t="s">
        <v>316</v>
      </c>
      <c r="I17" s="2" t="s">
        <v>319</v>
      </c>
      <c r="J17" s="2" t="s">
        <v>321</v>
      </c>
    </row>
    <row r="18" spans="1:11" ht="15">
      <c r="A18" s="9">
        <v>17</v>
      </c>
      <c r="B18" s="6" t="s">
        <v>15</v>
      </c>
      <c r="C18" s="1" t="s">
        <v>161</v>
      </c>
      <c r="D18" s="12">
        <v>11400</v>
      </c>
      <c r="E18" s="12">
        <v>17700</v>
      </c>
      <c r="F18" s="14">
        <f t="shared" si="0"/>
        <v>0.5526315789473684</v>
      </c>
      <c r="G18" s="12">
        <f t="shared" si="1"/>
        <v>6300</v>
      </c>
      <c r="H18" t="s">
        <v>316</v>
      </c>
      <c r="I18" s="2" t="s">
        <v>322</v>
      </c>
      <c r="J18" s="2" t="s">
        <v>327</v>
      </c>
      <c r="K18" s="2"/>
    </row>
    <row r="19" spans="1:10" ht="15">
      <c r="A19" s="9">
        <v>18</v>
      </c>
      <c r="B19" s="5" t="s">
        <v>16</v>
      </c>
      <c r="C19" s="1" t="s">
        <v>162</v>
      </c>
      <c r="D19" s="12">
        <v>1500</v>
      </c>
      <c r="E19" s="12">
        <v>2400</v>
      </c>
      <c r="F19" s="14">
        <f t="shared" si="0"/>
        <v>0.6000000000000001</v>
      </c>
      <c r="G19" s="12">
        <f t="shared" si="1"/>
        <v>900</v>
      </c>
      <c r="H19" t="s">
        <v>316</v>
      </c>
      <c r="I19" s="2" t="s">
        <v>319</v>
      </c>
      <c r="J19" s="2" t="s">
        <v>321</v>
      </c>
    </row>
    <row r="20" spans="1:11" ht="15">
      <c r="A20" s="9">
        <v>19</v>
      </c>
      <c r="B20" s="5" t="s">
        <v>17</v>
      </c>
      <c r="C20" s="1" t="s">
        <v>163</v>
      </c>
      <c r="D20" s="12">
        <v>13400</v>
      </c>
      <c r="E20" s="12">
        <v>24700</v>
      </c>
      <c r="F20" s="14">
        <f t="shared" si="0"/>
        <v>0.8432835820895523</v>
      </c>
      <c r="G20" s="12">
        <f t="shared" si="1"/>
        <v>11300</v>
      </c>
      <c r="H20" t="s">
        <v>328</v>
      </c>
      <c r="K20" t="s">
        <v>315</v>
      </c>
    </row>
    <row r="21" spans="1:10" ht="15">
      <c r="A21" s="9">
        <v>20</v>
      </c>
      <c r="B21" s="5" t="s">
        <v>18</v>
      </c>
      <c r="C21" s="1" t="s">
        <v>164</v>
      </c>
      <c r="D21" s="12">
        <v>3500</v>
      </c>
      <c r="E21" s="12">
        <v>4200</v>
      </c>
      <c r="F21" s="14">
        <f t="shared" si="0"/>
        <v>0.19999999999999996</v>
      </c>
      <c r="G21" s="12">
        <f t="shared" si="1"/>
        <v>700</v>
      </c>
      <c r="H21" t="s">
        <v>316</v>
      </c>
      <c r="I21" s="2" t="s">
        <v>319</v>
      </c>
      <c r="J21" s="2" t="s">
        <v>327</v>
      </c>
    </row>
    <row r="22" spans="1:10" ht="15">
      <c r="A22" s="9">
        <v>21</v>
      </c>
      <c r="B22" s="5" t="s">
        <v>19</v>
      </c>
      <c r="C22" s="1" t="s">
        <v>165</v>
      </c>
      <c r="D22" s="12">
        <v>9400</v>
      </c>
      <c r="E22" s="12">
        <v>11437</v>
      </c>
      <c r="F22" s="14">
        <f t="shared" si="0"/>
        <v>0.21670212765957442</v>
      </c>
      <c r="G22" s="12">
        <f t="shared" si="1"/>
        <v>2037</v>
      </c>
      <c r="H22" t="s">
        <v>323</v>
      </c>
      <c r="I22" s="2" t="s">
        <v>322</v>
      </c>
      <c r="J22" s="2" t="s">
        <v>321</v>
      </c>
    </row>
    <row r="23" spans="1:10" ht="15">
      <c r="A23" s="9">
        <v>22</v>
      </c>
      <c r="B23" s="5" t="s">
        <v>20</v>
      </c>
      <c r="C23" s="1" t="s">
        <v>166</v>
      </c>
      <c r="D23" s="12">
        <v>2800</v>
      </c>
      <c r="E23" s="12">
        <v>4200</v>
      </c>
      <c r="F23" s="14">
        <f t="shared" si="0"/>
        <v>0.5</v>
      </c>
      <c r="G23" s="12">
        <f t="shared" si="1"/>
        <v>1400</v>
      </c>
      <c r="H23" t="s">
        <v>316</v>
      </c>
      <c r="I23" s="2" t="s">
        <v>319</v>
      </c>
      <c r="J23" s="2" t="s">
        <v>327</v>
      </c>
    </row>
    <row r="24" spans="1:10" ht="15">
      <c r="A24" s="9">
        <v>23</v>
      </c>
      <c r="B24" s="5" t="s">
        <v>21</v>
      </c>
      <c r="C24" s="1" t="s">
        <v>298</v>
      </c>
      <c r="E24" s="12">
        <v>400</v>
      </c>
      <c r="H24" t="s">
        <v>325</v>
      </c>
      <c r="I24" s="2" t="s">
        <v>319</v>
      </c>
      <c r="J24" s="2" t="s">
        <v>327</v>
      </c>
    </row>
    <row r="25" spans="1:10" ht="15">
      <c r="A25" s="9">
        <v>24</v>
      </c>
      <c r="B25" s="5" t="s">
        <v>22</v>
      </c>
      <c r="C25" s="1" t="s">
        <v>167</v>
      </c>
      <c r="D25" s="12">
        <v>3100</v>
      </c>
      <c r="E25" s="12">
        <v>4500</v>
      </c>
      <c r="F25" s="14">
        <f t="shared" si="0"/>
        <v>0.4516129032258065</v>
      </c>
      <c r="G25" s="12">
        <f t="shared" si="1"/>
        <v>1400</v>
      </c>
      <c r="H25" t="s">
        <v>316</v>
      </c>
      <c r="I25" s="2" t="s">
        <v>318</v>
      </c>
      <c r="J25" s="2" t="s">
        <v>324</v>
      </c>
    </row>
    <row r="26" spans="1:10" ht="15">
      <c r="A26" s="9">
        <v>25</v>
      </c>
      <c r="B26" s="6" t="s">
        <v>23</v>
      </c>
      <c r="C26" s="1" t="s">
        <v>168</v>
      </c>
      <c r="D26" s="12">
        <v>3600</v>
      </c>
      <c r="E26" s="12">
        <v>4800</v>
      </c>
      <c r="F26" s="14">
        <f t="shared" si="0"/>
        <v>0.33333333333333326</v>
      </c>
      <c r="G26" s="12">
        <f t="shared" si="1"/>
        <v>1200</v>
      </c>
      <c r="H26" t="s">
        <v>316</v>
      </c>
      <c r="I26" s="2" t="s">
        <v>319</v>
      </c>
      <c r="J26" s="2" t="s">
        <v>327</v>
      </c>
    </row>
    <row r="27" spans="1:10" ht="15">
      <c r="A27" s="9">
        <v>26</v>
      </c>
      <c r="B27" s="5" t="s">
        <v>24</v>
      </c>
      <c r="C27" s="1" t="s">
        <v>169</v>
      </c>
      <c r="D27" s="12">
        <v>1200</v>
      </c>
      <c r="E27" s="12">
        <v>1700</v>
      </c>
      <c r="F27" s="14">
        <f t="shared" si="0"/>
        <v>0.41666666666666674</v>
      </c>
      <c r="G27" s="12">
        <f t="shared" si="1"/>
        <v>500</v>
      </c>
      <c r="H27" t="s">
        <v>316</v>
      </c>
      <c r="I27" s="2" t="s">
        <v>318</v>
      </c>
      <c r="J27" s="2" t="s">
        <v>321</v>
      </c>
    </row>
    <row r="28" spans="1:10" ht="15">
      <c r="A28" s="9">
        <v>27</v>
      </c>
      <c r="B28" s="5" t="s">
        <v>25</v>
      </c>
      <c r="C28" s="1" t="s">
        <v>170</v>
      </c>
      <c r="D28" s="12">
        <v>700</v>
      </c>
      <c r="E28" s="12">
        <v>800</v>
      </c>
      <c r="F28" s="14">
        <f t="shared" si="0"/>
        <v>0.1428571428571428</v>
      </c>
      <c r="G28" s="12">
        <f t="shared" si="1"/>
        <v>100</v>
      </c>
      <c r="H28" t="s">
        <v>326</v>
      </c>
      <c r="I28" s="2" t="s">
        <v>318</v>
      </c>
      <c r="J28" s="2" t="s">
        <v>327</v>
      </c>
    </row>
    <row r="29" spans="1:8" ht="15">
      <c r="A29" s="9">
        <v>28</v>
      </c>
      <c r="B29" s="5" t="s">
        <v>26</v>
      </c>
      <c r="C29" s="1" t="s">
        <v>171</v>
      </c>
      <c r="D29" s="12">
        <v>500</v>
      </c>
      <c r="E29" s="12">
        <v>700</v>
      </c>
      <c r="F29" s="14">
        <f t="shared" si="0"/>
        <v>0.3999999999999999</v>
      </c>
      <c r="G29" s="12">
        <f t="shared" si="1"/>
        <v>200</v>
      </c>
      <c r="H29" t="s">
        <v>329</v>
      </c>
    </row>
    <row r="30" spans="1:10" ht="15">
      <c r="A30" s="9">
        <v>29</v>
      </c>
      <c r="B30" s="5" t="s">
        <v>27</v>
      </c>
      <c r="C30" s="1" t="s">
        <v>172</v>
      </c>
      <c r="D30" s="12">
        <v>800</v>
      </c>
      <c r="E30" s="12">
        <v>1300</v>
      </c>
      <c r="F30" s="14">
        <f t="shared" si="0"/>
        <v>0.625</v>
      </c>
      <c r="G30" s="12">
        <f t="shared" si="1"/>
        <v>500</v>
      </c>
      <c r="H30" t="s">
        <v>316</v>
      </c>
      <c r="I30" s="2" t="s">
        <v>318</v>
      </c>
      <c r="J30" s="2" t="s">
        <v>327</v>
      </c>
    </row>
    <row r="31" spans="1:10" ht="15">
      <c r="A31" s="9">
        <v>30</v>
      </c>
      <c r="B31" s="5" t="s">
        <v>28</v>
      </c>
      <c r="C31" s="1" t="s">
        <v>173</v>
      </c>
      <c r="D31" s="12">
        <v>2200</v>
      </c>
      <c r="E31" s="12">
        <v>3100</v>
      </c>
      <c r="F31" s="14">
        <f t="shared" si="0"/>
        <v>0.40909090909090917</v>
      </c>
      <c r="G31" s="12">
        <f t="shared" si="1"/>
        <v>900</v>
      </c>
      <c r="H31" t="s">
        <v>316</v>
      </c>
      <c r="I31" s="2" t="s">
        <v>318</v>
      </c>
      <c r="J31" s="2" t="s">
        <v>321</v>
      </c>
    </row>
    <row r="32" spans="1:10" ht="15">
      <c r="A32" s="9">
        <v>31</v>
      </c>
      <c r="B32" s="5" t="s">
        <v>29</v>
      </c>
      <c r="C32" s="1" t="s">
        <v>174</v>
      </c>
      <c r="D32" s="12">
        <v>2400</v>
      </c>
      <c r="E32" s="12">
        <v>3200</v>
      </c>
      <c r="F32" s="14">
        <f t="shared" si="0"/>
        <v>0.33333333333333326</v>
      </c>
      <c r="G32" s="12">
        <f t="shared" si="1"/>
        <v>800</v>
      </c>
      <c r="H32" t="s">
        <v>326</v>
      </c>
      <c r="I32" s="2" t="s">
        <v>318</v>
      </c>
      <c r="J32" s="2" t="s">
        <v>327</v>
      </c>
    </row>
    <row r="33" spans="1:8" ht="15">
      <c r="A33" s="9">
        <v>32</v>
      </c>
      <c r="B33" s="5" t="s">
        <v>30</v>
      </c>
      <c r="C33" s="1" t="s">
        <v>175</v>
      </c>
      <c r="D33" s="12">
        <v>400</v>
      </c>
      <c r="E33" s="12">
        <v>700</v>
      </c>
      <c r="F33" s="14">
        <f t="shared" si="0"/>
        <v>0.75</v>
      </c>
      <c r="G33" s="12">
        <f t="shared" si="1"/>
        <v>300</v>
      </c>
      <c r="H33" t="s">
        <v>329</v>
      </c>
    </row>
    <row r="34" spans="1:2" ht="15">
      <c r="A34" s="9">
        <v>33</v>
      </c>
      <c r="B34" s="5" t="s">
        <v>31</v>
      </c>
    </row>
    <row r="35" spans="1:10" ht="15">
      <c r="A35" s="9">
        <v>34</v>
      </c>
      <c r="B35" s="5" t="s">
        <v>32</v>
      </c>
      <c r="C35" s="1" t="s">
        <v>176</v>
      </c>
      <c r="D35" s="12">
        <v>4900</v>
      </c>
      <c r="E35" s="12">
        <v>5300</v>
      </c>
      <c r="F35" s="14">
        <f t="shared" si="0"/>
        <v>0.08163265306122458</v>
      </c>
      <c r="G35" s="12">
        <f t="shared" si="1"/>
        <v>400</v>
      </c>
      <c r="H35" t="s">
        <v>323</v>
      </c>
      <c r="I35" s="2" t="s">
        <v>319</v>
      </c>
      <c r="J35" s="2" t="s">
        <v>321</v>
      </c>
    </row>
    <row r="36" spans="1:10" ht="15">
      <c r="A36" s="9">
        <v>35</v>
      </c>
      <c r="B36" s="5" t="s">
        <v>33</v>
      </c>
      <c r="C36" s="1" t="s">
        <v>177</v>
      </c>
      <c r="D36" s="12">
        <v>3300</v>
      </c>
      <c r="E36" s="12">
        <v>5800</v>
      </c>
      <c r="F36" s="14">
        <f t="shared" si="0"/>
        <v>0.7575757575757576</v>
      </c>
      <c r="G36" s="12">
        <f t="shared" si="1"/>
        <v>2500</v>
      </c>
      <c r="H36" t="s">
        <v>323</v>
      </c>
      <c r="I36" s="2" t="s">
        <v>322</v>
      </c>
      <c r="J36" s="2" t="s">
        <v>324</v>
      </c>
    </row>
    <row r="37" spans="1:8" ht="15">
      <c r="A37" s="9">
        <v>36</v>
      </c>
      <c r="B37" s="5" t="s">
        <v>34</v>
      </c>
      <c r="C37" s="1" t="s">
        <v>178</v>
      </c>
      <c r="D37" s="12">
        <v>2500</v>
      </c>
      <c r="E37" s="12">
        <v>3400</v>
      </c>
      <c r="F37" s="14">
        <f t="shared" si="0"/>
        <v>0.3600000000000001</v>
      </c>
      <c r="G37" s="12">
        <f t="shared" si="1"/>
        <v>900</v>
      </c>
      <c r="H37" t="s">
        <v>329</v>
      </c>
    </row>
    <row r="38" spans="1:10" ht="15">
      <c r="A38" s="9">
        <v>37</v>
      </c>
      <c r="B38" s="5" t="s">
        <v>35</v>
      </c>
      <c r="C38" s="1" t="s">
        <v>179</v>
      </c>
      <c r="D38" s="12">
        <v>1400</v>
      </c>
      <c r="E38" s="12">
        <v>2000</v>
      </c>
      <c r="F38" s="14">
        <f t="shared" si="0"/>
        <v>0.4285714285714286</v>
      </c>
      <c r="G38" s="12">
        <f t="shared" si="1"/>
        <v>600</v>
      </c>
      <c r="H38" t="s">
        <v>316</v>
      </c>
      <c r="I38" s="2" t="s">
        <v>318</v>
      </c>
      <c r="J38" s="2" t="s">
        <v>327</v>
      </c>
    </row>
    <row r="39" spans="1:2" ht="15">
      <c r="A39" s="9">
        <v>38</v>
      </c>
      <c r="B39" s="5" t="s">
        <v>36</v>
      </c>
    </row>
    <row r="40" spans="1:2" ht="15">
      <c r="A40" s="9">
        <v>39</v>
      </c>
      <c r="B40" s="5" t="s">
        <v>37</v>
      </c>
    </row>
    <row r="41" spans="1:10" ht="15">
      <c r="A41" s="9">
        <v>40</v>
      </c>
      <c r="B41" s="6" t="s">
        <v>38</v>
      </c>
      <c r="C41" s="1" t="s">
        <v>180</v>
      </c>
      <c r="D41" s="12">
        <v>3500</v>
      </c>
      <c r="E41" s="12">
        <v>5700</v>
      </c>
      <c r="F41" s="14">
        <f t="shared" si="0"/>
        <v>0.6285714285714286</v>
      </c>
      <c r="G41" s="12">
        <f t="shared" si="1"/>
        <v>2200</v>
      </c>
      <c r="H41" t="s">
        <v>316</v>
      </c>
      <c r="I41" s="2" t="s">
        <v>318</v>
      </c>
      <c r="J41" s="2" t="s">
        <v>327</v>
      </c>
    </row>
    <row r="42" spans="1:10" ht="15">
      <c r="A42" s="9">
        <v>41</v>
      </c>
      <c r="B42" s="5" t="s">
        <v>39</v>
      </c>
      <c r="C42" s="1" t="s">
        <v>181</v>
      </c>
      <c r="D42" s="12">
        <v>7800</v>
      </c>
      <c r="E42" s="12">
        <v>14200</v>
      </c>
      <c r="F42" s="14">
        <f t="shared" si="0"/>
        <v>0.8205128205128205</v>
      </c>
      <c r="G42" s="12">
        <f t="shared" si="1"/>
        <v>6400</v>
      </c>
      <c r="H42" t="s">
        <v>325</v>
      </c>
      <c r="I42" s="2" t="s">
        <v>319</v>
      </c>
      <c r="J42" s="2" t="s">
        <v>324</v>
      </c>
    </row>
    <row r="43" spans="1:10" ht="15">
      <c r="A43" s="9">
        <v>42</v>
      </c>
      <c r="B43" s="5" t="s">
        <v>40</v>
      </c>
      <c r="C43" s="1" t="s">
        <v>182</v>
      </c>
      <c r="D43" s="12">
        <v>1400</v>
      </c>
      <c r="E43" s="12">
        <v>2700</v>
      </c>
      <c r="F43" s="14">
        <f t="shared" si="0"/>
        <v>0.9285714285714286</v>
      </c>
      <c r="G43" s="12">
        <f t="shared" si="1"/>
        <v>1300</v>
      </c>
      <c r="H43" t="s">
        <v>323</v>
      </c>
      <c r="I43" s="2" t="s">
        <v>319</v>
      </c>
      <c r="J43" s="2" t="s">
        <v>321</v>
      </c>
    </row>
    <row r="44" spans="1:10" ht="15">
      <c r="A44" s="9">
        <v>43</v>
      </c>
      <c r="B44" s="5" t="s">
        <v>41</v>
      </c>
      <c r="C44" s="1" t="s">
        <v>183</v>
      </c>
      <c r="D44" s="12">
        <v>8400</v>
      </c>
      <c r="E44" s="12">
        <v>10000</v>
      </c>
      <c r="F44" s="14">
        <f t="shared" si="0"/>
        <v>0.19047619047619047</v>
      </c>
      <c r="G44" s="12">
        <f t="shared" si="1"/>
        <v>1600</v>
      </c>
      <c r="H44" t="s">
        <v>316</v>
      </c>
      <c r="I44" s="2" t="s">
        <v>319</v>
      </c>
      <c r="J44" s="2" t="s">
        <v>324</v>
      </c>
    </row>
    <row r="45" spans="1:10" ht="15">
      <c r="A45" s="9">
        <v>44</v>
      </c>
      <c r="B45" s="5" t="s">
        <v>42</v>
      </c>
      <c r="C45" s="1" t="s">
        <v>184</v>
      </c>
      <c r="D45" s="12">
        <v>1600</v>
      </c>
      <c r="E45" s="12">
        <v>2200</v>
      </c>
      <c r="F45" s="14">
        <f t="shared" si="0"/>
        <v>0.375</v>
      </c>
      <c r="G45" s="12">
        <f t="shared" si="1"/>
        <v>600</v>
      </c>
      <c r="H45" t="s">
        <v>326</v>
      </c>
      <c r="I45" s="2" t="s">
        <v>318</v>
      </c>
      <c r="J45" s="2" t="s">
        <v>321</v>
      </c>
    </row>
    <row r="46" spans="1:10" ht="15">
      <c r="A46" s="9">
        <v>45</v>
      </c>
      <c r="B46" s="5" t="s">
        <v>43</v>
      </c>
      <c r="C46" s="1" t="s">
        <v>185</v>
      </c>
      <c r="D46" s="12">
        <v>300</v>
      </c>
      <c r="E46" s="12">
        <v>900</v>
      </c>
      <c r="F46" s="14">
        <f t="shared" si="0"/>
        <v>2</v>
      </c>
      <c r="G46" s="12">
        <f t="shared" si="1"/>
        <v>600</v>
      </c>
      <c r="H46" t="s">
        <v>316</v>
      </c>
      <c r="I46" s="2" t="s">
        <v>322</v>
      </c>
      <c r="J46" s="2" t="s">
        <v>327</v>
      </c>
    </row>
    <row r="47" spans="1:8" ht="15">
      <c r="A47" s="9">
        <v>46</v>
      </c>
      <c r="B47" s="5" t="s">
        <v>44</v>
      </c>
      <c r="C47" s="1" t="s">
        <v>186</v>
      </c>
      <c r="D47" s="12">
        <v>5500</v>
      </c>
      <c r="E47" s="12">
        <v>7700</v>
      </c>
      <c r="F47" s="14">
        <f t="shared" si="0"/>
        <v>0.3999999999999999</v>
      </c>
      <c r="G47" s="12">
        <f t="shared" si="1"/>
        <v>2200</v>
      </c>
      <c r="H47" t="s">
        <v>329</v>
      </c>
    </row>
    <row r="48" spans="1:8" ht="15">
      <c r="A48" s="9">
        <v>47</v>
      </c>
      <c r="B48" s="5" t="s">
        <v>45</v>
      </c>
      <c r="C48" s="1" t="s">
        <v>187</v>
      </c>
      <c r="D48" s="12">
        <v>8100</v>
      </c>
      <c r="E48" s="12">
        <v>8800</v>
      </c>
      <c r="F48" s="14">
        <f t="shared" si="0"/>
        <v>0.08641975308641969</v>
      </c>
      <c r="G48" s="12">
        <f t="shared" si="1"/>
        <v>700</v>
      </c>
      <c r="H48" t="s">
        <v>329</v>
      </c>
    </row>
    <row r="49" spans="1:10" ht="15">
      <c r="A49" s="9">
        <v>48</v>
      </c>
      <c r="B49" s="5" t="s">
        <v>46</v>
      </c>
      <c r="C49" s="1" t="s">
        <v>188</v>
      </c>
      <c r="D49" s="12">
        <v>1100</v>
      </c>
      <c r="E49" s="12">
        <v>1600</v>
      </c>
      <c r="F49" s="14">
        <f t="shared" si="0"/>
        <v>0.4545454545454546</v>
      </c>
      <c r="G49" s="12">
        <f t="shared" si="1"/>
        <v>500</v>
      </c>
      <c r="H49" t="s">
        <v>326</v>
      </c>
      <c r="I49" s="2" t="s">
        <v>317</v>
      </c>
      <c r="J49" s="2" t="s">
        <v>324</v>
      </c>
    </row>
    <row r="50" spans="1:10" ht="15">
      <c r="A50" s="9">
        <v>49</v>
      </c>
      <c r="B50" s="5" t="s">
        <v>47</v>
      </c>
      <c r="C50" s="1" t="s">
        <v>189</v>
      </c>
      <c r="D50" s="12">
        <v>400</v>
      </c>
      <c r="E50" s="12">
        <v>500</v>
      </c>
      <c r="F50" s="14">
        <f t="shared" si="0"/>
        <v>0.25</v>
      </c>
      <c r="G50" s="12">
        <f t="shared" si="1"/>
        <v>100</v>
      </c>
      <c r="H50" t="s">
        <v>316</v>
      </c>
      <c r="I50" s="2" t="s">
        <v>318</v>
      </c>
      <c r="J50" s="2" t="s">
        <v>324</v>
      </c>
    </row>
    <row r="51" spans="1:10" ht="15">
      <c r="A51" s="9">
        <v>50</v>
      </c>
      <c r="B51" s="5" t="s">
        <v>48</v>
      </c>
      <c r="C51" s="1" t="s">
        <v>190</v>
      </c>
      <c r="D51" s="12">
        <v>1500</v>
      </c>
      <c r="E51" s="12">
        <v>2500</v>
      </c>
      <c r="F51" s="14">
        <f t="shared" si="0"/>
        <v>0.6666666666666667</v>
      </c>
      <c r="G51" s="12">
        <f t="shared" si="1"/>
        <v>1000</v>
      </c>
      <c r="H51" t="s">
        <v>325</v>
      </c>
      <c r="I51" s="2" t="s">
        <v>319</v>
      </c>
      <c r="J51" s="2" t="s">
        <v>327</v>
      </c>
    </row>
    <row r="52" spans="1:10" ht="15">
      <c r="A52" s="9">
        <v>51</v>
      </c>
      <c r="B52" s="6" t="s">
        <v>49</v>
      </c>
      <c r="C52" s="1" t="s">
        <v>191</v>
      </c>
      <c r="D52" s="12">
        <v>1000</v>
      </c>
      <c r="E52" s="12">
        <v>1300</v>
      </c>
      <c r="F52" s="14">
        <f t="shared" si="0"/>
        <v>0.30000000000000004</v>
      </c>
      <c r="G52" s="12">
        <f t="shared" si="1"/>
        <v>300</v>
      </c>
      <c r="H52" t="s">
        <v>316</v>
      </c>
      <c r="I52" s="2" t="s">
        <v>318</v>
      </c>
      <c r="J52" s="2" t="s">
        <v>327</v>
      </c>
    </row>
    <row r="53" spans="1:2" ht="15">
      <c r="A53" s="9">
        <v>52</v>
      </c>
      <c r="B53" s="5" t="s">
        <v>50</v>
      </c>
    </row>
    <row r="54" spans="1:8" ht="15">
      <c r="A54" s="9" t="s">
        <v>276</v>
      </c>
      <c r="B54" s="5" t="s">
        <v>280</v>
      </c>
      <c r="C54" s="1" t="s">
        <v>281</v>
      </c>
      <c r="D54" s="12">
        <v>1700</v>
      </c>
      <c r="E54" s="12">
        <v>2400</v>
      </c>
      <c r="F54" s="14">
        <f t="shared" si="0"/>
        <v>0.41176470588235303</v>
      </c>
      <c r="G54" s="12">
        <f t="shared" si="1"/>
        <v>700</v>
      </c>
      <c r="H54" t="s">
        <v>329</v>
      </c>
    </row>
    <row r="55" spans="1:10" ht="15">
      <c r="A55" s="9" t="s">
        <v>279</v>
      </c>
      <c r="B55" s="5" t="s">
        <v>284</v>
      </c>
      <c r="C55" s="1" t="s">
        <v>283</v>
      </c>
      <c r="D55" s="12">
        <v>2200</v>
      </c>
      <c r="E55" s="12">
        <v>3100</v>
      </c>
      <c r="F55" s="14">
        <f t="shared" si="0"/>
        <v>0.40909090909090917</v>
      </c>
      <c r="G55" s="12">
        <f t="shared" si="1"/>
        <v>900</v>
      </c>
      <c r="H55" t="s">
        <v>325</v>
      </c>
      <c r="I55" s="2" t="s">
        <v>318</v>
      </c>
      <c r="J55" s="2" t="s">
        <v>327</v>
      </c>
    </row>
    <row r="56" spans="1:10" ht="15">
      <c r="A56" s="9" t="s">
        <v>282</v>
      </c>
      <c r="B56" s="5" t="s">
        <v>286</v>
      </c>
      <c r="C56" s="1" t="s">
        <v>287</v>
      </c>
      <c r="D56" s="12">
        <v>500</v>
      </c>
      <c r="E56" s="12">
        <v>1100</v>
      </c>
      <c r="F56" s="14">
        <f t="shared" si="0"/>
        <v>1.2000000000000002</v>
      </c>
      <c r="G56" s="12">
        <f t="shared" si="1"/>
        <v>600</v>
      </c>
      <c r="H56" t="s">
        <v>326</v>
      </c>
      <c r="I56" s="2" t="s">
        <v>318</v>
      </c>
      <c r="J56" s="2" t="s">
        <v>324</v>
      </c>
    </row>
    <row r="57" spans="1:8" ht="15">
      <c r="A57" s="9" t="s">
        <v>285</v>
      </c>
      <c r="B57" s="5" t="s">
        <v>289</v>
      </c>
      <c r="C57" s="1" t="s">
        <v>288</v>
      </c>
      <c r="D57" s="12">
        <v>2600</v>
      </c>
      <c r="E57" s="12">
        <v>3800</v>
      </c>
      <c r="F57" s="14">
        <f t="shared" si="0"/>
        <v>0.46153846153846145</v>
      </c>
      <c r="G57" s="12">
        <f t="shared" si="1"/>
        <v>1200</v>
      </c>
      <c r="H57" t="s">
        <v>329</v>
      </c>
    </row>
    <row r="58" spans="1:8" ht="15">
      <c r="A58" s="9" t="s">
        <v>290</v>
      </c>
      <c r="B58" s="5" t="s">
        <v>278</v>
      </c>
      <c r="C58" s="1" t="s">
        <v>277</v>
      </c>
      <c r="D58" s="12">
        <v>1700</v>
      </c>
      <c r="E58" s="12">
        <v>2300</v>
      </c>
      <c r="F58" s="14">
        <f t="shared" si="0"/>
        <v>0.3529411764705883</v>
      </c>
      <c r="G58" s="12">
        <f t="shared" si="1"/>
        <v>600</v>
      </c>
      <c r="H58" t="s">
        <v>329</v>
      </c>
    </row>
    <row r="59" spans="1:10" ht="15">
      <c r="A59" s="9">
        <v>53</v>
      </c>
      <c r="B59" s="5" t="s">
        <v>51</v>
      </c>
      <c r="C59" s="1" t="s">
        <v>299</v>
      </c>
      <c r="E59" s="12">
        <v>300</v>
      </c>
      <c r="H59" t="s">
        <v>323</v>
      </c>
      <c r="I59" s="2" t="s">
        <v>319</v>
      </c>
      <c r="J59" s="2" t="s">
        <v>327</v>
      </c>
    </row>
    <row r="60" spans="1:8" ht="15">
      <c r="A60" s="9">
        <v>54</v>
      </c>
      <c r="B60" s="5" t="s">
        <v>52</v>
      </c>
      <c r="H60" t="s">
        <v>328</v>
      </c>
    </row>
    <row r="61" spans="1:10" ht="15">
      <c r="A61" s="9" t="s">
        <v>131</v>
      </c>
      <c r="B61" s="6" t="s">
        <v>133</v>
      </c>
      <c r="C61" s="1" t="s">
        <v>192</v>
      </c>
      <c r="D61" s="12">
        <v>7700</v>
      </c>
      <c r="E61" s="12">
        <v>10400</v>
      </c>
      <c r="F61" s="14">
        <f t="shared" si="0"/>
        <v>0.35064935064935066</v>
      </c>
      <c r="G61" s="12">
        <f t="shared" si="1"/>
        <v>2700</v>
      </c>
      <c r="H61" t="s">
        <v>326</v>
      </c>
      <c r="I61" s="2" t="s">
        <v>318</v>
      </c>
      <c r="J61" s="2" t="s">
        <v>321</v>
      </c>
    </row>
    <row r="62" spans="1:8" ht="15">
      <c r="A62" s="9" t="s">
        <v>132</v>
      </c>
      <c r="B62" s="5" t="s">
        <v>134</v>
      </c>
      <c r="C62" s="1"/>
      <c r="H62" t="s">
        <v>328</v>
      </c>
    </row>
    <row r="63" spans="1:7" ht="15">
      <c r="A63" s="9">
        <v>55</v>
      </c>
      <c r="B63" s="5" t="s">
        <v>53</v>
      </c>
      <c r="C63" s="1" t="s">
        <v>193</v>
      </c>
      <c r="D63" s="12">
        <v>3100</v>
      </c>
      <c r="E63" s="12">
        <v>4300</v>
      </c>
      <c r="F63" s="14">
        <f t="shared" si="0"/>
        <v>0.3870967741935485</v>
      </c>
      <c r="G63" s="12">
        <f t="shared" si="1"/>
        <v>1200</v>
      </c>
    </row>
    <row r="64" spans="1:7" ht="15">
      <c r="A64" s="9">
        <v>56</v>
      </c>
      <c r="B64" s="5" t="s">
        <v>54</v>
      </c>
      <c r="C64" s="1" t="s">
        <v>194</v>
      </c>
      <c r="D64" s="12">
        <v>1000</v>
      </c>
      <c r="E64" s="12">
        <v>1600</v>
      </c>
      <c r="F64" s="14">
        <f t="shared" si="0"/>
        <v>0.6000000000000001</v>
      </c>
      <c r="G64" s="12">
        <f t="shared" si="1"/>
        <v>600</v>
      </c>
    </row>
    <row r="65" spans="1:7" ht="15">
      <c r="A65" s="9">
        <v>57</v>
      </c>
      <c r="B65" s="5" t="s">
        <v>55</v>
      </c>
      <c r="C65" s="1" t="s">
        <v>195</v>
      </c>
      <c r="D65" s="12">
        <v>3900</v>
      </c>
      <c r="E65" s="12">
        <v>4700</v>
      </c>
      <c r="F65" s="14">
        <f t="shared" si="0"/>
        <v>0.20512820512820507</v>
      </c>
      <c r="G65" s="12">
        <f t="shared" si="1"/>
        <v>800</v>
      </c>
    </row>
    <row r="66" spans="1:11" ht="15">
      <c r="A66" s="9">
        <v>58</v>
      </c>
      <c r="B66" s="5" t="s">
        <v>56</v>
      </c>
      <c r="C66" s="1" t="s">
        <v>275</v>
      </c>
      <c r="D66" s="12">
        <v>4300</v>
      </c>
      <c r="E66" s="12">
        <v>4100</v>
      </c>
      <c r="F66" s="14">
        <f t="shared" si="0"/>
        <v>-0.046511627906976716</v>
      </c>
      <c r="G66" s="12">
        <f t="shared" si="1"/>
        <v>-200</v>
      </c>
      <c r="K66" t="s">
        <v>300</v>
      </c>
    </row>
    <row r="67" spans="1:11" ht="15">
      <c r="A67" s="9">
        <v>59</v>
      </c>
      <c r="B67" s="5" t="s">
        <v>57</v>
      </c>
      <c r="C67" s="1" t="s">
        <v>301</v>
      </c>
      <c r="D67" s="12">
        <v>900</v>
      </c>
      <c r="E67" s="12">
        <v>3900</v>
      </c>
      <c r="F67" s="14">
        <f t="shared" si="0"/>
        <v>3.333333333333333</v>
      </c>
      <c r="G67" s="12">
        <f t="shared" si="1"/>
        <v>3000</v>
      </c>
      <c r="K67" t="s">
        <v>302</v>
      </c>
    </row>
    <row r="68" spans="1:7" ht="15">
      <c r="A68" s="9">
        <v>60</v>
      </c>
      <c r="B68" s="5" t="s">
        <v>130</v>
      </c>
      <c r="C68" s="1" t="s">
        <v>196</v>
      </c>
      <c r="D68" s="12">
        <v>1600</v>
      </c>
      <c r="E68" s="12">
        <v>2500</v>
      </c>
      <c r="F68" s="14">
        <f t="shared" si="0"/>
        <v>0.5625</v>
      </c>
      <c r="G68" s="12">
        <f t="shared" si="1"/>
        <v>900</v>
      </c>
    </row>
    <row r="69" spans="1:7" ht="15">
      <c r="A69" s="9">
        <v>61</v>
      </c>
      <c r="B69" s="5" t="s">
        <v>58</v>
      </c>
      <c r="C69" s="1" t="s">
        <v>197</v>
      </c>
      <c r="D69" s="12">
        <v>1800</v>
      </c>
      <c r="E69" s="12">
        <v>3400</v>
      </c>
      <c r="F69" s="14">
        <f aca="true" t="shared" si="2" ref="F69:F132">(E69/D69)-1</f>
        <v>0.8888888888888888</v>
      </c>
      <c r="G69" s="12">
        <f aca="true" t="shared" si="3" ref="G69:G132">SUM(E69-D69)</f>
        <v>1600</v>
      </c>
    </row>
    <row r="70" spans="1:7" ht="15">
      <c r="A70" s="9">
        <v>62</v>
      </c>
      <c r="B70" s="5" t="s">
        <v>59</v>
      </c>
      <c r="C70" s="1" t="s">
        <v>198</v>
      </c>
      <c r="D70" s="12">
        <v>1100</v>
      </c>
      <c r="E70" s="12">
        <v>1500</v>
      </c>
      <c r="F70" s="14">
        <f t="shared" si="2"/>
        <v>0.36363636363636354</v>
      </c>
      <c r="G70" s="12">
        <f t="shared" si="3"/>
        <v>400</v>
      </c>
    </row>
    <row r="71" spans="1:7" ht="15">
      <c r="A71" s="9">
        <v>63</v>
      </c>
      <c r="B71" s="5" t="s">
        <v>60</v>
      </c>
      <c r="C71" s="1" t="s">
        <v>199</v>
      </c>
      <c r="D71" s="12">
        <v>3100</v>
      </c>
      <c r="E71" s="12">
        <v>3900</v>
      </c>
      <c r="F71" s="14">
        <f t="shared" si="2"/>
        <v>0.25806451612903225</v>
      </c>
      <c r="G71" s="12">
        <f t="shared" si="3"/>
        <v>800</v>
      </c>
    </row>
    <row r="72" spans="1:7" ht="15">
      <c r="A72" s="9">
        <v>64</v>
      </c>
      <c r="B72" s="6" t="s">
        <v>61</v>
      </c>
      <c r="C72" s="1" t="s">
        <v>200</v>
      </c>
      <c r="D72" s="12">
        <v>600</v>
      </c>
      <c r="E72" s="12">
        <v>900</v>
      </c>
      <c r="F72" s="14">
        <f t="shared" si="2"/>
        <v>0.5</v>
      </c>
      <c r="G72" s="12">
        <f t="shared" si="3"/>
        <v>300</v>
      </c>
    </row>
    <row r="73" spans="1:7" ht="15">
      <c r="A73" s="9">
        <v>65</v>
      </c>
      <c r="B73" s="6" t="s">
        <v>129</v>
      </c>
      <c r="C73" s="1" t="s">
        <v>201</v>
      </c>
      <c r="D73" s="12">
        <v>2700</v>
      </c>
      <c r="E73" s="12">
        <v>3100</v>
      </c>
      <c r="F73" s="14">
        <f t="shared" si="2"/>
        <v>0.14814814814814814</v>
      </c>
      <c r="G73" s="12">
        <f t="shared" si="3"/>
        <v>400</v>
      </c>
    </row>
    <row r="74" spans="1:7" ht="15">
      <c r="A74" s="9">
        <v>66</v>
      </c>
      <c r="B74" s="6" t="s">
        <v>63</v>
      </c>
      <c r="C74" s="1" t="s">
        <v>202</v>
      </c>
      <c r="D74" s="12">
        <v>10100</v>
      </c>
      <c r="E74" s="12">
        <v>11600</v>
      </c>
      <c r="F74" s="14">
        <f t="shared" si="2"/>
        <v>0.14851485148514842</v>
      </c>
      <c r="G74" s="12">
        <f t="shared" si="3"/>
        <v>1500</v>
      </c>
    </row>
    <row r="75" spans="1:7" ht="15">
      <c r="A75" s="9">
        <v>67</v>
      </c>
      <c r="B75" s="5" t="s">
        <v>62</v>
      </c>
      <c r="C75" s="1" t="s">
        <v>203</v>
      </c>
      <c r="D75" s="12">
        <v>5400</v>
      </c>
      <c r="E75" s="12">
        <v>7100</v>
      </c>
      <c r="F75" s="14">
        <f t="shared" si="2"/>
        <v>0.3148148148148149</v>
      </c>
      <c r="G75" s="12">
        <f t="shared" si="3"/>
        <v>1700</v>
      </c>
    </row>
    <row r="76" spans="1:7" ht="15">
      <c r="A76" s="9">
        <v>68</v>
      </c>
      <c r="B76" s="5" t="s">
        <v>296</v>
      </c>
      <c r="C76" s="1" t="s">
        <v>295</v>
      </c>
      <c r="D76" s="12">
        <v>12000</v>
      </c>
      <c r="E76" s="12">
        <v>13600</v>
      </c>
      <c r="F76" s="14">
        <f t="shared" si="2"/>
        <v>0.1333333333333333</v>
      </c>
      <c r="G76" s="12">
        <f t="shared" si="3"/>
        <v>1600</v>
      </c>
    </row>
    <row r="77" spans="1:10" ht="15">
      <c r="A77" s="9">
        <v>69</v>
      </c>
      <c r="B77" s="5" t="s">
        <v>205</v>
      </c>
      <c r="C77" s="1" t="s">
        <v>204</v>
      </c>
      <c r="D77" s="12">
        <v>2800</v>
      </c>
      <c r="E77" s="12">
        <v>4000</v>
      </c>
      <c r="F77" s="14">
        <f t="shared" si="2"/>
        <v>0.4285714285714286</v>
      </c>
      <c r="G77" s="12">
        <f t="shared" si="3"/>
        <v>1200</v>
      </c>
      <c r="H77" t="s">
        <v>316</v>
      </c>
      <c r="I77" s="2" t="s">
        <v>319</v>
      </c>
      <c r="J77" s="2" t="s">
        <v>327</v>
      </c>
    </row>
    <row r="78" spans="1:7" ht="15">
      <c r="A78" s="9">
        <v>70</v>
      </c>
      <c r="B78" s="5" t="s">
        <v>206</v>
      </c>
      <c r="C78" s="1" t="s">
        <v>207</v>
      </c>
      <c r="D78" s="12">
        <v>1500</v>
      </c>
      <c r="E78" s="12">
        <v>2600</v>
      </c>
      <c r="F78" s="14">
        <f t="shared" si="2"/>
        <v>0.7333333333333334</v>
      </c>
      <c r="G78" s="12">
        <f t="shared" si="3"/>
        <v>1100</v>
      </c>
    </row>
    <row r="79" spans="1:11" ht="15">
      <c r="A79" s="9">
        <v>71</v>
      </c>
      <c r="B79" s="5" t="s">
        <v>64</v>
      </c>
      <c r="C79" s="1" t="s">
        <v>208</v>
      </c>
      <c r="D79" s="12">
        <v>2100</v>
      </c>
      <c r="E79" s="12">
        <v>2600</v>
      </c>
      <c r="F79" s="14">
        <f t="shared" si="2"/>
        <v>0.23809523809523814</v>
      </c>
      <c r="G79" s="12">
        <f t="shared" si="3"/>
        <v>500</v>
      </c>
      <c r="H79" t="s">
        <v>316</v>
      </c>
      <c r="I79" s="2" t="s">
        <v>319</v>
      </c>
      <c r="J79" s="2" t="s">
        <v>321</v>
      </c>
      <c r="K79" t="s">
        <v>304</v>
      </c>
    </row>
    <row r="80" spans="1:11" ht="15">
      <c r="A80" s="9">
        <v>72</v>
      </c>
      <c r="B80" s="5" t="s">
        <v>66</v>
      </c>
      <c r="C80" s="1" t="s">
        <v>209</v>
      </c>
      <c r="D80" s="12">
        <v>1300</v>
      </c>
      <c r="E80" s="12">
        <v>1800</v>
      </c>
      <c r="F80" s="14">
        <f t="shared" si="2"/>
        <v>0.3846153846153846</v>
      </c>
      <c r="G80" s="12">
        <f t="shared" si="3"/>
        <v>500</v>
      </c>
      <c r="K80" t="s">
        <v>303</v>
      </c>
    </row>
    <row r="81" spans="1:11" ht="15">
      <c r="A81" s="9">
        <v>73</v>
      </c>
      <c r="B81" s="5" t="s">
        <v>65</v>
      </c>
      <c r="C81" s="1" t="s">
        <v>210</v>
      </c>
      <c r="D81" s="12">
        <v>2000</v>
      </c>
      <c r="E81" s="12">
        <v>2800</v>
      </c>
      <c r="F81" s="14">
        <f t="shared" si="2"/>
        <v>0.3999999999999999</v>
      </c>
      <c r="G81" s="12">
        <f t="shared" si="3"/>
        <v>800</v>
      </c>
      <c r="K81" s="1"/>
    </row>
    <row r="82" spans="1:7" ht="15">
      <c r="A82" s="9">
        <v>74</v>
      </c>
      <c r="B82" s="5" t="s">
        <v>67</v>
      </c>
      <c r="C82" s="1" t="s">
        <v>211</v>
      </c>
      <c r="D82" s="12">
        <v>2600</v>
      </c>
      <c r="E82" s="12">
        <v>3200</v>
      </c>
      <c r="F82" s="14">
        <f t="shared" si="2"/>
        <v>0.23076923076923084</v>
      </c>
      <c r="G82" s="12">
        <f t="shared" si="3"/>
        <v>600</v>
      </c>
    </row>
    <row r="83" spans="1:7" ht="15">
      <c r="A83" s="9">
        <v>75</v>
      </c>
      <c r="B83" s="5" t="s">
        <v>68</v>
      </c>
      <c r="C83" s="1" t="s">
        <v>212</v>
      </c>
      <c r="D83" s="12">
        <v>700</v>
      </c>
      <c r="E83" s="12">
        <v>2000</v>
      </c>
      <c r="F83" s="14">
        <f t="shared" si="2"/>
        <v>1.8571428571428572</v>
      </c>
      <c r="G83" s="12">
        <f t="shared" si="3"/>
        <v>1300</v>
      </c>
    </row>
    <row r="84" spans="1:11" ht="15">
      <c r="A84" s="9">
        <v>76</v>
      </c>
      <c r="B84" s="5" t="s">
        <v>69</v>
      </c>
      <c r="C84" s="1" t="s">
        <v>213</v>
      </c>
      <c r="D84" s="12">
        <v>2900</v>
      </c>
      <c r="E84" s="12">
        <v>5000</v>
      </c>
      <c r="F84" s="14">
        <f t="shared" si="2"/>
        <v>0.7241379310344827</v>
      </c>
      <c r="G84" s="12">
        <f t="shared" si="3"/>
        <v>2100</v>
      </c>
      <c r="K84" t="s">
        <v>303</v>
      </c>
    </row>
    <row r="85" spans="1:7" ht="15">
      <c r="A85" s="9">
        <v>77</v>
      </c>
      <c r="B85" s="5" t="s">
        <v>70</v>
      </c>
      <c r="C85" s="1" t="s">
        <v>214</v>
      </c>
      <c r="D85" s="12">
        <v>4600</v>
      </c>
      <c r="E85" s="12">
        <v>6300</v>
      </c>
      <c r="F85" s="14">
        <f t="shared" si="2"/>
        <v>0.36956521739130443</v>
      </c>
      <c r="G85" s="12">
        <f t="shared" si="3"/>
        <v>1700</v>
      </c>
    </row>
    <row r="86" spans="1:7" ht="15">
      <c r="A86" s="9">
        <v>78</v>
      </c>
      <c r="B86" s="6" t="s">
        <v>71</v>
      </c>
      <c r="C86" s="1" t="s">
        <v>215</v>
      </c>
      <c r="D86" s="12">
        <v>2400</v>
      </c>
      <c r="E86" s="12">
        <v>3700</v>
      </c>
      <c r="F86" s="14">
        <f t="shared" si="2"/>
        <v>0.5416666666666667</v>
      </c>
      <c r="G86" s="12">
        <f t="shared" si="3"/>
        <v>1300</v>
      </c>
    </row>
    <row r="87" spans="1:7" ht="15">
      <c r="A87" s="9">
        <v>79</v>
      </c>
      <c r="B87" s="5" t="s">
        <v>72</v>
      </c>
      <c r="C87" s="1" t="s">
        <v>216</v>
      </c>
      <c r="D87" s="12">
        <v>2300</v>
      </c>
      <c r="E87" s="12">
        <v>3200</v>
      </c>
      <c r="F87" s="14">
        <f t="shared" si="2"/>
        <v>0.3913043478260869</v>
      </c>
      <c r="G87" s="12">
        <f t="shared" si="3"/>
        <v>900</v>
      </c>
    </row>
    <row r="88" spans="1:8" ht="15">
      <c r="A88" s="9">
        <v>80</v>
      </c>
      <c r="B88" s="5" t="s">
        <v>73</v>
      </c>
      <c r="H88" t="s">
        <v>328</v>
      </c>
    </row>
    <row r="89" spans="1:7" ht="15">
      <c r="A89" s="9" t="s">
        <v>142</v>
      </c>
      <c r="B89" s="5" t="s">
        <v>141</v>
      </c>
      <c r="C89" s="1" t="s">
        <v>217</v>
      </c>
      <c r="D89" s="12">
        <v>3500</v>
      </c>
      <c r="E89" s="12">
        <v>5100</v>
      </c>
      <c r="F89" s="14">
        <f t="shared" si="2"/>
        <v>0.4571428571428571</v>
      </c>
      <c r="G89" s="12">
        <f t="shared" si="3"/>
        <v>1600</v>
      </c>
    </row>
    <row r="90" spans="1:7" ht="15">
      <c r="A90" s="9" t="s">
        <v>143</v>
      </c>
      <c r="B90" s="5" t="s">
        <v>144</v>
      </c>
      <c r="C90" s="1" t="s">
        <v>218</v>
      </c>
      <c r="D90" s="12">
        <v>4900</v>
      </c>
      <c r="E90" s="12">
        <v>7600</v>
      </c>
      <c r="F90" s="14">
        <f t="shared" si="2"/>
        <v>0.5510204081632653</v>
      </c>
      <c r="G90" s="12">
        <f t="shared" si="3"/>
        <v>2700</v>
      </c>
    </row>
    <row r="91" spans="1:7" ht="15">
      <c r="A91" s="9">
        <v>81</v>
      </c>
      <c r="B91" s="5" t="s">
        <v>74</v>
      </c>
      <c r="C91" s="1" t="s">
        <v>219</v>
      </c>
      <c r="D91" s="12">
        <v>2200</v>
      </c>
      <c r="E91" s="12">
        <v>2800</v>
      </c>
      <c r="F91" s="14">
        <f t="shared" si="2"/>
        <v>0.2727272727272727</v>
      </c>
      <c r="G91" s="12">
        <f t="shared" si="3"/>
        <v>600</v>
      </c>
    </row>
    <row r="92" spans="1:7" ht="15">
      <c r="A92" s="9">
        <v>82</v>
      </c>
      <c r="B92" s="5" t="s">
        <v>75</v>
      </c>
      <c r="C92" s="1" t="s">
        <v>220</v>
      </c>
      <c r="D92" s="12">
        <v>1200</v>
      </c>
      <c r="E92" s="12">
        <v>2600</v>
      </c>
      <c r="F92" s="14">
        <f t="shared" si="2"/>
        <v>1.1666666666666665</v>
      </c>
      <c r="G92" s="12">
        <f t="shared" si="3"/>
        <v>1400</v>
      </c>
    </row>
    <row r="93" spans="1:7" ht="15">
      <c r="A93" s="9">
        <v>83</v>
      </c>
      <c r="B93" s="5" t="s">
        <v>76</v>
      </c>
      <c r="C93" s="1" t="s">
        <v>221</v>
      </c>
      <c r="D93" s="12">
        <v>300</v>
      </c>
      <c r="E93" s="12">
        <v>700</v>
      </c>
      <c r="F93" s="14">
        <f t="shared" si="2"/>
        <v>1.3333333333333335</v>
      </c>
      <c r="G93" s="12">
        <f t="shared" si="3"/>
        <v>400</v>
      </c>
    </row>
    <row r="94" spans="1:7" ht="15">
      <c r="A94" s="9">
        <v>84</v>
      </c>
      <c r="B94" s="5" t="s">
        <v>77</v>
      </c>
      <c r="C94" s="1" t="s">
        <v>222</v>
      </c>
      <c r="D94" s="12">
        <v>4200</v>
      </c>
      <c r="E94" s="12">
        <v>5700</v>
      </c>
      <c r="F94" s="14">
        <f t="shared" si="2"/>
        <v>0.3571428571428572</v>
      </c>
      <c r="G94" s="12">
        <f t="shared" si="3"/>
        <v>1500</v>
      </c>
    </row>
    <row r="95" spans="1:7" ht="15">
      <c r="A95" s="9">
        <v>85</v>
      </c>
      <c r="B95" s="5" t="s">
        <v>78</v>
      </c>
      <c r="C95" s="1" t="s">
        <v>223</v>
      </c>
      <c r="D95" s="12">
        <v>2900</v>
      </c>
      <c r="E95" s="12">
        <v>4700</v>
      </c>
      <c r="F95" s="14">
        <f t="shared" si="2"/>
        <v>0.6206896551724137</v>
      </c>
      <c r="G95" s="12">
        <f t="shared" si="3"/>
        <v>1800</v>
      </c>
    </row>
    <row r="96" spans="1:7" ht="15">
      <c r="A96" s="9">
        <v>86</v>
      </c>
      <c r="B96" s="5" t="s">
        <v>79</v>
      </c>
      <c r="C96" s="1" t="s">
        <v>224</v>
      </c>
      <c r="D96" s="12">
        <v>800</v>
      </c>
      <c r="E96" s="12">
        <v>2000</v>
      </c>
      <c r="F96" s="14">
        <f t="shared" si="2"/>
        <v>1.5</v>
      </c>
      <c r="G96" s="12">
        <f t="shared" si="3"/>
        <v>1200</v>
      </c>
    </row>
    <row r="97" spans="1:7" ht="15">
      <c r="A97" s="9">
        <v>87</v>
      </c>
      <c r="B97" s="5" t="s">
        <v>80</v>
      </c>
      <c r="C97" s="1" t="s">
        <v>225</v>
      </c>
      <c r="D97" s="12">
        <v>2000</v>
      </c>
      <c r="E97" s="12">
        <v>2800</v>
      </c>
      <c r="F97" s="14">
        <f t="shared" si="2"/>
        <v>0.3999999999999999</v>
      </c>
      <c r="G97" s="12">
        <f t="shared" si="3"/>
        <v>800</v>
      </c>
    </row>
    <row r="98" spans="1:7" ht="15">
      <c r="A98" s="9">
        <v>88</v>
      </c>
      <c r="B98" s="5" t="s">
        <v>81</v>
      </c>
      <c r="C98" s="1" t="s">
        <v>226</v>
      </c>
      <c r="D98" s="12">
        <v>1400</v>
      </c>
      <c r="E98" s="12">
        <v>2000</v>
      </c>
      <c r="F98" s="14">
        <f t="shared" si="2"/>
        <v>0.4285714285714286</v>
      </c>
      <c r="G98" s="12">
        <f t="shared" si="3"/>
        <v>600</v>
      </c>
    </row>
    <row r="99" spans="1:11" ht="15">
      <c r="A99" s="9">
        <v>89</v>
      </c>
      <c r="B99" s="5" t="s">
        <v>82</v>
      </c>
      <c r="C99" s="1" t="s">
        <v>227</v>
      </c>
      <c r="D99" s="12">
        <v>1700</v>
      </c>
      <c r="E99" s="12">
        <v>2300</v>
      </c>
      <c r="F99" s="14">
        <f t="shared" si="2"/>
        <v>0.3529411764705883</v>
      </c>
      <c r="G99" s="12">
        <f t="shared" si="3"/>
        <v>600</v>
      </c>
      <c r="K99" t="s">
        <v>293</v>
      </c>
    </row>
    <row r="100" spans="1:7" ht="15">
      <c r="A100" s="9">
        <v>90</v>
      </c>
      <c r="B100" s="5" t="s">
        <v>83</v>
      </c>
      <c r="C100" s="1" t="s">
        <v>228</v>
      </c>
      <c r="D100" s="12">
        <v>3300</v>
      </c>
      <c r="E100" s="12">
        <v>4800</v>
      </c>
      <c r="F100" s="14">
        <f t="shared" si="2"/>
        <v>0.4545454545454546</v>
      </c>
      <c r="G100" s="12">
        <f t="shared" si="3"/>
        <v>1500</v>
      </c>
    </row>
    <row r="101" spans="1:7" ht="15">
      <c r="A101" s="9">
        <v>91</v>
      </c>
      <c r="B101" s="5" t="s">
        <v>84</v>
      </c>
      <c r="C101" s="1" t="s">
        <v>229</v>
      </c>
      <c r="D101" s="12">
        <v>5200</v>
      </c>
      <c r="E101" s="12">
        <v>6500</v>
      </c>
      <c r="F101" s="14">
        <f t="shared" si="2"/>
        <v>0.25</v>
      </c>
      <c r="G101" s="12">
        <f t="shared" si="3"/>
        <v>1300</v>
      </c>
    </row>
    <row r="102" spans="1:7" ht="15">
      <c r="A102" s="9">
        <v>92</v>
      </c>
      <c r="B102" s="6" t="s">
        <v>85</v>
      </c>
      <c r="C102" s="1" t="s">
        <v>230</v>
      </c>
      <c r="D102" s="12">
        <v>6500</v>
      </c>
      <c r="E102" s="12">
        <v>8000</v>
      </c>
      <c r="F102" s="14">
        <f t="shared" si="2"/>
        <v>0.23076923076923084</v>
      </c>
      <c r="G102" s="12">
        <f t="shared" si="3"/>
        <v>1500</v>
      </c>
    </row>
    <row r="103" spans="1:10" ht="15">
      <c r="A103" s="9">
        <v>93</v>
      </c>
      <c r="B103" s="5" t="s">
        <v>127</v>
      </c>
      <c r="C103" s="1" t="s">
        <v>231</v>
      </c>
      <c r="D103" s="12">
        <v>800</v>
      </c>
      <c r="E103" s="12">
        <v>1600</v>
      </c>
      <c r="F103" s="14">
        <f t="shared" si="2"/>
        <v>1</v>
      </c>
      <c r="G103" s="12">
        <f t="shared" si="3"/>
        <v>800</v>
      </c>
      <c r="H103" t="s">
        <v>316</v>
      </c>
      <c r="I103" s="2" t="s">
        <v>319</v>
      </c>
      <c r="J103" s="2" t="s">
        <v>321</v>
      </c>
    </row>
    <row r="104" spans="1:11" ht="15">
      <c r="A104" s="9">
        <v>94</v>
      </c>
      <c r="B104" s="5" t="s">
        <v>86</v>
      </c>
      <c r="C104" s="1" t="s">
        <v>232</v>
      </c>
      <c r="D104" s="12">
        <v>1600</v>
      </c>
      <c r="E104" s="12">
        <v>3300</v>
      </c>
      <c r="F104" s="14">
        <f t="shared" si="2"/>
        <v>1.0625</v>
      </c>
      <c r="G104" s="12">
        <f t="shared" si="3"/>
        <v>1700</v>
      </c>
      <c r="K104" t="s">
        <v>293</v>
      </c>
    </row>
    <row r="105" spans="1:7" ht="15">
      <c r="A105" s="9">
        <v>95</v>
      </c>
      <c r="B105" s="5" t="s">
        <v>87</v>
      </c>
      <c r="C105" s="1" t="s">
        <v>233</v>
      </c>
      <c r="D105" s="12">
        <v>900</v>
      </c>
      <c r="E105" s="12">
        <v>1000</v>
      </c>
      <c r="F105" s="14">
        <f t="shared" si="2"/>
        <v>0.11111111111111116</v>
      </c>
      <c r="G105" s="12">
        <f t="shared" si="3"/>
        <v>100</v>
      </c>
    </row>
    <row r="106" spans="1:7" ht="15">
      <c r="A106" s="9">
        <v>96</v>
      </c>
      <c r="B106" s="5" t="s">
        <v>88</v>
      </c>
      <c r="C106" s="1" t="s">
        <v>234</v>
      </c>
      <c r="D106" s="12">
        <v>800</v>
      </c>
      <c r="E106" s="12">
        <v>1200</v>
      </c>
      <c r="F106" s="14">
        <f t="shared" si="2"/>
        <v>0.5</v>
      </c>
      <c r="G106" s="12">
        <f t="shared" si="3"/>
        <v>400</v>
      </c>
    </row>
    <row r="107" spans="1:7" ht="15">
      <c r="A107" s="9">
        <v>97</v>
      </c>
      <c r="B107" s="5" t="s">
        <v>89</v>
      </c>
      <c r="C107" s="1" t="s">
        <v>235</v>
      </c>
      <c r="D107" s="12">
        <v>19900</v>
      </c>
      <c r="E107" s="12">
        <v>31200</v>
      </c>
      <c r="F107" s="14">
        <f t="shared" si="2"/>
        <v>0.5678391959798994</v>
      </c>
      <c r="G107" s="12">
        <f t="shared" si="3"/>
        <v>11300</v>
      </c>
    </row>
    <row r="108" spans="1:7" ht="15">
      <c r="A108" s="9">
        <v>98</v>
      </c>
      <c r="B108" s="5" t="s">
        <v>237</v>
      </c>
      <c r="C108" s="1" t="s">
        <v>236</v>
      </c>
      <c r="D108" s="12">
        <v>6100</v>
      </c>
      <c r="E108" s="12">
        <v>10400</v>
      </c>
      <c r="F108" s="14">
        <f t="shared" si="2"/>
        <v>0.7049180327868851</v>
      </c>
      <c r="G108" s="12">
        <f t="shared" si="3"/>
        <v>4300</v>
      </c>
    </row>
    <row r="109" spans="1:7" ht="15">
      <c r="A109" s="9">
        <v>99</v>
      </c>
      <c r="B109" s="5" t="s">
        <v>90</v>
      </c>
      <c r="C109" s="1" t="s">
        <v>238</v>
      </c>
      <c r="D109" s="12">
        <v>5900</v>
      </c>
      <c r="E109" s="12">
        <v>9800</v>
      </c>
      <c r="F109" s="14">
        <f t="shared" si="2"/>
        <v>0.6610169491525424</v>
      </c>
      <c r="G109" s="12">
        <f t="shared" si="3"/>
        <v>3900</v>
      </c>
    </row>
    <row r="110" spans="1:11" ht="15">
      <c r="A110" s="9">
        <v>100</v>
      </c>
      <c r="B110" s="5" t="s">
        <v>91</v>
      </c>
      <c r="C110" s="1" t="s">
        <v>239</v>
      </c>
      <c r="D110" s="12">
        <v>6500</v>
      </c>
      <c r="E110" s="12">
        <v>8900</v>
      </c>
      <c r="F110" s="14">
        <f t="shared" si="2"/>
        <v>0.36923076923076925</v>
      </c>
      <c r="G110" s="12">
        <f t="shared" si="3"/>
        <v>2400</v>
      </c>
      <c r="K110" t="s">
        <v>303</v>
      </c>
    </row>
    <row r="111" spans="1:11" ht="15">
      <c r="A111" s="9">
        <v>101</v>
      </c>
      <c r="B111" s="5" t="s">
        <v>92</v>
      </c>
      <c r="C111" s="1" t="s">
        <v>240</v>
      </c>
      <c r="D111" s="12">
        <v>3300</v>
      </c>
      <c r="E111" s="12">
        <v>4700</v>
      </c>
      <c r="F111" s="14">
        <f t="shared" si="2"/>
        <v>0.4242424242424243</v>
      </c>
      <c r="G111" s="12">
        <f t="shared" si="3"/>
        <v>1400</v>
      </c>
      <c r="K111" s="1"/>
    </row>
    <row r="112" spans="1:7" ht="15">
      <c r="A112" s="9">
        <v>102</v>
      </c>
      <c r="B112" s="5" t="s">
        <v>93</v>
      </c>
      <c r="C112" s="1" t="s">
        <v>241</v>
      </c>
      <c r="D112" s="12">
        <v>800</v>
      </c>
      <c r="E112" s="12">
        <v>1200</v>
      </c>
      <c r="F112" s="14">
        <f t="shared" si="2"/>
        <v>0.5</v>
      </c>
      <c r="G112" s="12">
        <f t="shared" si="3"/>
        <v>400</v>
      </c>
    </row>
    <row r="113" spans="1:7" ht="15">
      <c r="A113" s="9">
        <v>103</v>
      </c>
      <c r="B113" s="5" t="s">
        <v>94</v>
      </c>
      <c r="C113" s="1" t="s">
        <v>242</v>
      </c>
      <c r="D113" s="12">
        <v>2500</v>
      </c>
      <c r="E113" s="12">
        <v>4500</v>
      </c>
      <c r="F113" s="14">
        <f t="shared" si="2"/>
        <v>0.8</v>
      </c>
      <c r="G113" s="12">
        <f t="shared" si="3"/>
        <v>2000</v>
      </c>
    </row>
    <row r="114" spans="1:7" ht="15">
      <c r="A114" s="9">
        <v>104</v>
      </c>
      <c r="B114" s="5" t="s">
        <v>95</v>
      </c>
      <c r="C114" s="1" t="s">
        <v>243</v>
      </c>
      <c r="D114" s="12">
        <v>200</v>
      </c>
      <c r="E114" s="12">
        <v>400</v>
      </c>
      <c r="F114" s="14">
        <f t="shared" si="2"/>
        <v>1</v>
      </c>
      <c r="G114" s="12">
        <f t="shared" si="3"/>
        <v>200</v>
      </c>
    </row>
    <row r="115" spans="1:10" ht="15">
      <c r="A115" s="9">
        <v>105</v>
      </c>
      <c r="B115" s="5" t="s">
        <v>96</v>
      </c>
      <c r="C115" s="1" t="s">
        <v>244</v>
      </c>
      <c r="D115" s="12">
        <v>600</v>
      </c>
      <c r="E115" s="12">
        <v>1000</v>
      </c>
      <c r="F115" s="14">
        <f t="shared" si="2"/>
        <v>0.6666666666666667</v>
      </c>
      <c r="G115" s="12">
        <f t="shared" si="3"/>
        <v>400</v>
      </c>
      <c r="H115" t="s">
        <v>316</v>
      </c>
      <c r="I115" s="2" t="s">
        <v>318</v>
      </c>
      <c r="J115" s="2" t="s">
        <v>327</v>
      </c>
    </row>
    <row r="116" spans="1:7" ht="15">
      <c r="A116" s="9">
        <v>106</v>
      </c>
      <c r="B116" s="5" t="s">
        <v>97</v>
      </c>
      <c r="C116" s="1" t="s">
        <v>245</v>
      </c>
      <c r="D116" s="12">
        <v>300</v>
      </c>
      <c r="E116" s="12">
        <v>700</v>
      </c>
      <c r="F116" s="14">
        <f t="shared" si="2"/>
        <v>1.3333333333333335</v>
      </c>
      <c r="G116" s="12">
        <f t="shared" si="3"/>
        <v>400</v>
      </c>
    </row>
    <row r="117" spans="1:11" ht="15">
      <c r="A117" s="9">
        <v>107</v>
      </c>
      <c r="B117" s="5" t="s">
        <v>98</v>
      </c>
      <c r="C117" s="1" t="s">
        <v>246</v>
      </c>
      <c r="D117" s="12">
        <v>700</v>
      </c>
      <c r="E117" s="12">
        <v>900</v>
      </c>
      <c r="F117" s="14">
        <f t="shared" si="2"/>
        <v>0.2857142857142858</v>
      </c>
      <c r="G117" s="12">
        <f t="shared" si="3"/>
        <v>200</v>
      </c>
      <c r="K117" t="s">
        <v>293</v>
      </c>
    </row>
    <row r="118" spans="1:7" ht="15">
      <c r="A118" s="9">
        <v>108</v>
      </c>
      <c r="B118" s="5" t="s">
        <v>99</v>
      </c>
      <c r="C118" s="1" t="s">
        <v>247</v>
      </c>
      <c r="D118" s="12">
        <v>1700</v>
      </c>
      <c r="E118" s="12">
        <v>2300</v>
      </c>
      <c r="F118" s="14">
        <f t="shared" si="2"/>
        <v>0.3529411764705883</v>
      </c>
      <c r="G118" s="12">
        <f t="shared" si="3"/>
        <v>600</v>
      </c>
    </row>
    <row r="119" spans="1:7" ht="15">
      <c r="A119" s="9">
        <v>109</v>
      </c>
      <c r="B119" s="5" t="s">
        <v>100</v>
      </c>
      <c r="C119" s="1" t="s">
        <v>248</v>
      </c>
      <c r="D119" s="12">
        <v>3900</v>
      </c>
      <c r="E119" s="12">
        <v>5500</v>
      </c>
      <c r="F119" s="14">
        <f t="shared" si="2"/>
        <v>0.41025641025641035</v>
      </c>
      <c r="G119" s="12">
        <f t="shared" si="3"/>
        <v>1600</v>
      </c>
    </row>
    <row r="120" spans="1:7" ht="15">
      <c r="A120" s="9">
        <v>110</v>
      </c>
      <c r="B120" s="6" t="s">
        <v>101</v>
      </c>
      <c r="C120" s="1" t="s">
        <v>249</v>
      </c>
      <c r="D120" s="12">
        <v>2000</v>
      </c>
      <c r="E120" s="12">
        <v>2800</v>
      </c>
      <c r="F120" s="14">
        <f t="shared" si="2"/>
        <v>0.3999999999999999</v>
      </c>
      <c r="G120" s="12">
        <f t="shared" si="3"/>
        <v>800</v>
      </c>
    </row>
    <row r="121" spans="1:7" ht="15">
      <c r="A121" s="9">
        <v>111</v>
      </c>
      <c r="B121" s="5" t="s">
        <v>102</v>
      </c>
      <c r="C121" s="1" t="s">
        <v>250</v>
      </c>
      <c r="D121" s="12">
        <v>3100</v>
      </c>
      <c r="E121" s="12">
        <v>4500</v>
      </c>
      <c r="F121" s="14">
        <f t="shared" si="2"/>
        <v>0.4516129032258065</v>
      </c>
      <c r="G121" s="12">
        <f t="shared" si="3"/>
        <v>1400</v>
      </c>
    </row>
    <row r="122" spans="1:7" ht="15">
      <c r="A122" s="9">
        <v>112</v>
      </c>
      <c r="B122" s="5" t="s">
        <v>103</v>
      </c>
      <c r="C122" s="1" t="s">
        <v>251</v>
      </c>
      <c r="D122" s="12">
        <v>2700</v>
      </c>
      <c r="E122" s="12">
        <v>3900</v>
      </c>
      <c r="F122" s="14">
        <f t="shared" si="2"/>
        <v>0.4444444444444444</v>
      </c>
      <c r="G122" s="12">
        <f t="shared" si="3"/>
        <v>1200</v>
      </c>
    </row>
    <row r="123" spans="1:7" ht="15">
      <c r="A123" s="9">
        <v>113</v>
      </c>
      <c r="B123" s="5" t="s">
        <v>104</v>
      </c>
      <c r="C123" s="1" t="s">
        <v>252</v>
      </c>
      <c r="D123" s="12">
        <v>1000</v>
      </c>
      <c r="E123" s="12">
        <v>1100</v>
      </c>
      <c r="F123" s="14">
        <f t="shared" si="2"/>
        <v>0.10000000000000009</v>
      </c>
      <c r="G123" s="12">
        <f t="shared" si="3"/>
        <v>100</v>
      </c>
    </row>
    <row r="124" spans="1:7" ht="15">
      <c r="A124" s="9">
        <v>114</v>
      </c>
      <c r="B124" s="5" t="s">
        <v>105</v>
      </c>
      <c r="C124" s="1" t="s">
        <v>253</v>
      </c>
      <c r="D124" s="12">
        <v>1700</v>
      </c>
      <c r="E124" s="12">
        <v>2500</v>
      </c>
      <c r="F124" s="14">
        <f t="shared" si="2"/>
        <v>0.47058823529411775</v>
      </c>
      <c r="G124" s="12">
        <f t="shared" si="3"/>
        <v>800</v>
      </c>
    </row>
    <row r="125" spans="1:7" ht="15">
      <c r="A125" s="9">
        <v>115</v>
      </c>
      <c r="B125" s="5" t="s">
        <v>106</v>
      </c>
      <c r="C125" s="1" t="s">
        <v>254</v>
      </c>
      <c r="D125" s="12">
        <v>1100</v>
      </c>
      <c r="E125" s="12">
        <v>1700</v>
      </c>
      <c r="F125" s="14">
        <f t="shared" si="2"/>
        <v>0.5454545454545454</v>
      </c>
      <c r="G125" s="12">
        <f t="shared" si="3"/>
        <v>600</v>
      </c>
    </row>
    <row r="126" spans="1:7" ht="15">
      <c r="A126" s="9">
        <v>116</v>
      </c>
      <c r="B126" s="5" t="s">
        <v>108</v>
      </c>
      <c r="C126" s="1" t="s">
        <v>255</v>
      </c>
      <c r="D126" s="12">
        <v>800</v>
      </c>
      <c r="E126" s="12">
        <v>1200</v>
      </c>
      <c r="F126" s="14">
        <f t="shared" si="2"/>
        <v>0.5</v>
      </c>
      <c r="G126" s="12">
        <f t="shared" si="3"/>
        <v>400</v>
      </c>
    </row>
    <row r="127" spans="1:7" ht="15">
      <c r="A127" s="9">
        <v>117</v>
      </c>
      <c r="B127" s="5" t="s">
        <v>107</v>
      </c>
      <c r="C127" s="1" t="s">
        <v>256</v>
      </c>
      <c r="D127" s="12">
        <v>1600</v>
      </c>
      <c r="E127" s="12">
        <v>3000</v>
      </c>
      <c r="F127" s="14">
        <f t="shared" si="2"/>
        <v>0.875</v>
      </c>
      <c r="G127" s="12">
        <f t="shared" si="3"/>
        <v>1400</v>
      </c>
    </row>
    <row r="128" spans="1:7" ht="15">
      <c r="A128" s="9">
        <v>118</v>
      </c>
      <c r="B128" s="5" t="s">
        <v>109</v>
      </c>
      <c r="C128" s="1" t="s">
        <v>257</v>
      </c>
      <c r="D128" s="12">
        <v>1700</v>
      </c>
      <c r="E128" s="12">
        <v>3000</v>
      </c>
      <c r="F128" s="14">
        <f t="shared" si="2"/>
        <v>0.7647058823529411</v>
      </c>
      <c r="G128" s="12">
        <f t="shared" si="3"/>
        <v>1300</v>
      </c>
    </row>
    <row r="129" spans="1:7" ht="15">
      <c r="A129" s="9">
        <v>119</v>
      </c>
      <c r="B129" s="5" t="s">
        <v>110</v>
      </c>
      <c r="C129" s="1" t="s">
        <v>291</v>
      </c>
      <c r="D129" s="12">
        <v>900</v>
      </c>
      <c r="E129" s="12">
        <v>1200</v>
      </c>
      <c r="F129" s="14">
        <f t="shared" si="2"/>
        <v>0.33333333333333326</v>
      </c>
      <c r="G129" s="12">
        <f t="shared" si="3"/>
        <v>300</v>
      </c>
    </row>
    <row r="130" spans="1:11" ht="15">
      <c r="A130" s="9">
        <v>120</v>
      </c>
      <c r="B130" s="5" t="s">
        <v>111</v>
      </c>
      <c r="C130" s="1" t="s">
        <v>258</v>
      </c>
      <c r="D130" s="12">
        <v>3100</v>
      </c>
      <c r="E130" s="12">
        <v>5400</v>
      </c>
      <c r="F130" s="14">
        <f t="shared" si="2"/>
        <v>0.7419354838709677</v>
      </c>
      <c r="G130" s="12">
        <f t="shared" si="3"/>
        <v>2300</v>
      </c>
      <c r="K130" t="s">
        <v>305</v>
      </c>
    </row>
    <row r="131" spans="1:10" ht="15">
      <c r="A131" s="9">
        <v>121</v>
      </c>
      <c r="B131" s="5" t="s">
        <v>259</v>
      </c>
      <c r="C131" s="1" t="s">
        <v>260</v>
      </c>
      <c r="D131" s="12">
        <v>600</v>
      </c>
      <c r="E131" s="12">
        <v>1000</v>
      </c>
      <c r="F131" s="14">
        <f t="shared" si="2"/>
        <v>0.6666666666666667</v>
      </c>
      <c r="G131" s="12">
        <f t="shared" si="3"/>
        <v>400</v>
      </c>
      <c r="H131" t="s">
        <v>316</v>
      </c>
      <c r="I131" s="2" t="s">
        <v>318</v>
      </c>
      <c r="J131" s="2" t="s">
        <v>324</v>
      </c>
    </row>
    <row r="132" spans="1:7" ht="15">
      <c r="A132" s="9">
        <v>122</v>
      </c>
      <c r="B132" s="5" t="s">
        <v>112</v>
      </c>
      <c r="C132" s="1" t="s">
        <v>261</v>
      </c>
      <c r="D132" s="12">
        <v>1100</v>
      </c>
      <c r="E132" s="12">
        <v>1700</v>
      </c>
      <c r="F132" s="14">
        <f t="shared" si="2"/>
        <v>0.5454545454545454</v>
      </c>
      <c r="G132" s="12">
        <f t="shared" si="3"/>
        <v>600</v>
      </c>
    </row>
    <row r="133" spans="1:7" ht="15">
      <c r="A133" s="9">
        <v>123</v>
      </c>
      <c r="B133" s="5" t="s">
        <v>113</v>
      </c>
      <c r="C133" s="1" t="s">
        <v>262</v>
      </c>
      <c r="D133" s="12">
        <v>2400</v>
      </c>
      <c r="E133" s="12">
        <v>2900</v>
      </c>
      <c r="F133" s="14">
        <f aca="true" t="shared" si="4" ref="F133:F148">(E133/D133)-1</f>
        <v>0.20833333333333326</v>
      </c>
      <c r="G133" s="12">
        <f aca="true" t="shared" si="5" ref="G133:G148">SUM(E133-D133)</f>
        <v>500</v>
      </c>
    </row>
    <row r="134" spans="1:7" ht="15">
      <c r="A134" s="9">
        <v>124</v>
      </c>
      <c r="B134" s="5" t="s">
        <v>114</v>
      </c>
      <c r="C134" s="1" t="s">
        <v>306</v>
      </c>
      <c r="D134" s="12">
        <v>600</v>
      </c>
      <c r="E134" s="12">
        <v>1300</v>
      </c>
      <c r="F134" s="14">
        <f t="shared" si="4"/>
        <v>1.1666666666666665</v>
      </c>
      <c r="G134" s="12">
        <f t="shared" si="5"/>
        <v>700</v>
      </c>
    </row>
    <row r="135" spans="1:7" ht="15">
      <c r="A135" s="9">
        <v>125</v>
      </c>
      <c r="B135" s="5" t="s">
        <v>115</v>
      </c>
      <c r="C135" s="1" t="s">
        <v>263</v>
      </c>
      <c r="D135" s="12">
        <v>600</v>
      </c>
      <c r="E135" s="12">
        <v>1000</v>
      </c>
      <c r="F135" s="14">
        <f t="shared" si="4"/>
        <v>0.6666666666666667</v>
      </c>
      <c r="G135" s="12">
        <f t="shared" si="5"/>
        <v>400</v>
      </c>
    </row>
    <row r="136" spans="1:8" ht="15">
      <c r="A136" s="9">
        <v>126</v>
      </c>
      <c r="B136" s="5" t="s">
        <v>116</v>
      </c>
      <c r="H136" t="s">
        <v>328</v>
      </c>
    </row>
    <row r="137" spans="1:7" ht="15">
      <c r="A137" s="9" t="s">
        <v>135</v>
      </c>
      <c r="B137" s="5" t="s">
        <v>138</v>
      </c>
      <c r="C137" s="1" t="s">
        <v>264</v>
      </c>
      <c r="D137" s="12">
        <v>4600</v>
      </c>
      <c r="E137" s="12">
        <v>10300</v>
      </c>
      <c r="F137" s="14">
        <f t="shared" si="4"/>
        <v>1.2391304347826089</v>
      </c>
      <c r="G137" s="12">
        <f t="shared" si="5"/>
        <v>5700</v>
      </c>
    </row>
    <row r="138" spans="1:7" ht="15">
      <c r="A138" s="9" t="s">
        <v>136</v>
      </c>
      <c r="B138" s="5" t="s">
        <v>139</v>
      </c>
      <c r="C138" s="1" t="s">
        <v>265</v>
      </c>
      <c r="D138" s="12">
        <v>9000</v>
      </c>
      <c r="E138" s="12">
        <v>13000</v>
      </c>
      <c r="F138" s="14">
        <f t="shared" si="4"/>
        <v>0.4444444444444444</v>
      </c>
      <c r="G138" s="12">
        <f t="shared" si="5"/>
        <v>4000</v>
      </c>
    </row>
    <row r="139" spans="1:7" ht="15">
      <c r="A139" s="9" t="s">
        <v>137</v>
      </c>
      <c r="B139" s="5" t="s">
        <v>140</v>
      </c>
      <c r="C139" s="1" t="s">
        <v>266</v>
      </c>
      <c r="D139" s="12">
        <v>3700</v>
      </c>
      <c r="E139" s="12">
        <v>4800</v>
      </c>
      <c r="F139" s="14">
        <f t="shared" si="4"/>
        <v>0.29729729729729737</v>
      </c>
      <c r="G139" s="12">
        <f t="shared" si="5"/>
        <v>1100</v>
      </c>
    </row>
    <row r="140" spans="1:7" ht="15">
      <c r="A140" s="9">
        <v>127</v>
      </c>
      <c r="B140" s="5" t="s">
        <v>117</v>
      </c>
      <c r="C140" s="1" t="s">
        <v>307</v>
      </c>
      <c r="D140" s="12">
        <v>2400</v>
      </c>
      <c r="E140" s="12">
        <v>4800</v>
      </c>
      <c r="F140" s="14">
        <f t="shared" si="4"/>
        <v>1</v>
      </c>
      <c r="G140" s="12">
        <f t="shared" si="5"/>
        <v>2400</v>
      </c>
    </row>
    <row r="141" spans="1:7" ht="15">
      <c r="A141" s="9">
        <v>128</v>
      </c>
      <c r="B141" s="5" t="s">
        <v>118</v>
      </c>
      <c r="C141" s="1" t="s">
        <v>267</v>
      </c>
      <c r="D141" s="12">
        <v>1100</v>
      </c>
      <c r="E141" s="12">
        <v>2100</v>
      </c>
      <c r="F141" s="14">
        <f t="shared" si="4"/>
        <v>0.9090909090909092</v>
      </c>
      <c r="G141" s="12">
        <f t="shared" si="5"/>
        <v>1000</v>
      </c>
    </row>
    <row r="142" spans="1:7" ht="15">
      <c r="A142" s="9">
        <v>129</v>
      </c>
      <c r="B142" s="5" t="s">
        <v>119</v>
      </c>
      <c r="C142" s="1" t="s">
        <v>268</v>
      </c>
      <c r="D142" s="12">
        <v>1900</v>
      </c>
      <c r="E142" s="12">
        <v>2600</v>
      </c>
      <c r="F142" s="14">
        <f t="shared" si="4"/>
        <v>0.368421052631579</v>
      </c>
      <c r="G142" s="12">
        <f t="shared" si="5"/>
        <v>700</v>
      </c>
    </row>
    <row r="143" spans="1:7" ht="15">
      <c r="A143" s="9">
        <v>130</v>
      </c>
      <c r="B143" s="5" t="s">
        <v>120</v>
      </c>
      <c r="C143" s="1" t="s">
        <v>269</v>
      </c>
      <c r="D143" s="12">
        <v>2500</v>
      </c>
      <c r="E143" s="12">
        <v>3500</v>
      </c>
      <c r="F143" s="14">
        <f t="shared" si="4"/>
        <v>0.3999999999999999</v>
      </c>
      <c r="G143" s="12">
        <f t="shared" si="5"/>
        <v>1000</v>
      </c>
    </row>
    <row r="144" spans="1:7" ht="15">
      <c r="A144" s="9">
        <v>131</v>
      </c>
      <c r="B144" s="6" t="s">
        <v>121</v>
      </c>
      <c r="C144" s="1" t="s">
        <v>270</v>
      </c>
      <c r="D144" s="12">
        <v>3600</v>
      </c>
      <c r="E144" s="12">
        <v>5600</v>
      </c>
      <c r="F144" s="14">
        <f t="shared" si="4"/>
        <v>0.5555555555555556</v>
      </c>
      <c r="G144" s="12">
        <f t="shared" si="5"/>
        <v>2000</v>
      </c>
    </row>
    <row r="145" spans="1:7" ht="15">
      <c r="A145" s="9">
        <v>132</v>
      </c>
      <c r="B145" s="5" t="s">
        <v>126</v>
      </c>
      <c r="C145" s="1" t="s">
        <v>271</v>
      </c>
      <c r="D145" s="12">
        <v>1000</v>
      </c>
      <c r="E145" s="12">
        <v>1400</v>
      </c>
      <c r="F145" s="14">
        <f t="shared" si="4"/>
        <v>0.3999999999999999</v>
      </c>
      <c r="G145" s="12">
        <f t="shared" si="5"/>
        <v>400</v>
      </c>
    </row>
    <row r="146" spans="1:7" ht="15">
      <c r="A146" s="9">
        <v>133</v>
      </c>
      <c r="B146" s="5" t="s">
        <v>122</v>
      </c>
      <c r="C146" s="1" t="s">
        <v>272</v>
      </c>
      <c r="D146" s="12">
        <v>1700</v>
      </c>
      <c r="E146" s="12">
        <v>2000</v>
      </c>
      <c r="F146" s="14">
        <f t="shared" si="4"/>
        <v>0.17647058823529416</v>
      </c>
      <c r="G146" s="12">
        <f t="shared" si="5"/>
        <v>300</v>
      </c>
    </row>
    <row r="147" spans="1:7" ht="15">
      <c r="A147" s="9">
        <v>134</v>
      </c>
      <c r="B147" s="6" t="s">
        <v>123</v>
      </c>
      <c r="C147" s="1" t="s">
        <v>273</v>
      </c>
      <c r="D147" s="12">
        <v>2600</v>
      </c>
      <c r="E147" s="12">
        <v>3700</v>
      </c>
      <c r="F147" s="14">
        <f t="shared" si="4"/>
        <v>0.42307692307692313</v>
      </c>
      <c r="G147" s="12">
        <f t="shared" si="5"/>
        <v>1100</v>
      </c>
    </row>
    <row r="148" spans="1:7" ht="15">
      <c r="A148" s="9">
        <v>135</v>
      </c>
      <c r="B148" s="5" t="s">
        <v>124</v>
      </c>
      <c r="C148" s="1" t="s">
        <v>274</v>
      </c>
      <c r="D148" s="12">
        <v>1600</v>
      </c>
      <c r="E148" s="12">
        <v>2400</v>
      </c>
      <c r="F148" s="14">
        <f t="shared" si="4"/>
        <v>0.5</v>
      </c>
      <c r="G148" s="12">
        <f t="shared" si="5"/>
        <v>800</v>
      </c>
    </row>
    <row r="149" ht="15">
      <c r="C149" s="1"/>
    </row>
    <row r="150" spans="2:7" ht="15">
      <c r="B150" s="15" t="s">
        <v>311</v>
      </c>
      <c r="C150" s="16"/>
      <c r="D150" s="17">
        <f>AVERAGE(D3:D148)</f>
        <v>3193.3333333333335</v>
      </c>
      <c r="E150" s="17">
        <f>AVERAGE(E3:E148)</f>
        <v>4849.905109489051</v>
      </c>
      <c r="F150" s="18">
        <f>AVERAGE(F3:F148)</f>
        <v>0.571875302523952</v>
      </c>
      <c r="G150" s="17">
        <f>AVERAGE(G3:G148)</f>
        <v>1723.237037037037</v>
      </c>
    </row>
    <row r="151" ht="15">
      <c r="A151" s="10"/>
    </row>
    <row r="152" spans="1:2" ht="17.25">
      <c r="A152" s="10"/>
      <c r="B152" s="10" t="s">
        <v>310</v>
      </c>
    </row>
    <row r="153" spans="1:2" ht="15">
      <c r="A153" s="10"/>
      <c r="B153" s="10"/>
    </row>
    <row r="154" spans="1:2" ht="15">
      <c r="A154" s="10"/>
      <c r="B154" s="10"/>
    </row>
  </sheetData>
  <sheetProtection/>
  <hyperlinks>
    <hyperlink ref="C2" r:id="rId1" display="https://www.facebook.com/grenzlandtheater"/>
    <hyperlink ref="C4" r:id="rId2" display="https://www.facebook.com/Theater.Aachen"/>
    <hyperlink ref="C5" r:id="rId3" display="https://www.facebook.com/theateraalen"/>
    <hyperlink ref="C6" r:id="rId4" display="https://www.facebook.com/pages/Vorpommersche-Landesbühne/137542862941586"/>
    <hyperlink ref="C7" r:id="rId5" display="https://www.facebook.com/pages/Erzgebirgische-Philharmonie-Aue/156418501048795"/>
    <hyperlink ref="C8" r:id="rId6" display="https://www.facebook.com/pages/Theater-Augsburg/312002359643"/>
    <hyperlink ref="C9" r:id="rId7" display="https://www.facebook.com/Theater.Baden.Baden"/>
    <hyperlink ref="C10" r:id="rId8" display="https://www.facebook.com/pages/ETA-Hoffmann-Theater-Bamberg/104853942914069"/>
    <hyperlink ref="C11" r:id="rId9" display="https://www.facebook.com/theaterbautzen"/>
    <hyperlink ref="C12" r:id="rId10" display="https://www.facebook.com/DeutscheOperBerlin"/>
    <hyperlink ref="C13" r:id="rId11" display="https://www.facebook.com/staatsoper"/>
    <hyperlink ref="C14" r:id="rId12" display="https://www.facebook.com/DeutschesTheater"/>
    <hyperlink ref="C15" r:id="rId13" display="https://www.facebook.com/friedrichstadt.palast"/>
    <hyperlink ref="C16" r:id="rId14" display="https://www.facebook.com/komischeoperberlin"/>
    <hyperlink ref="C17" r:id="rId15" display="https://www.facebook.com/maximgorkitheaterberlin"/>
    <hyperlink ref="C18" r:id="rId16" display="https://www.facebook.com/StaatsballettBerlin"/>
    <hyperlink ref="C19" r:id="rId17" display="https://www.facebook.com/TheaterParkaue"/>
    <hyperlink ref="C20" r:id="rId18" display="https://www.facebook.com/volksbuehne"/>
    <hyperlink ref="C21" r:id="rId19" display="https://www.facebook.com/pages/Theater-Bielefeld/200370568460"/>
    <hyperlink ref="C22" r:id="rId20" display="https://www.facebook.com/schauspielhausbochum"/>
    <hyperlink ref="C23" r:id="rId21" display="https://www.facebook.com/Theater.Bonn"/>
    <hyperlink ref="C25" r:id="rId22" display="https://www.facebook.com/staatstheaterbraunschweig"/>
    <hyperlink ref="C26" r:id="rId23" display="https://www.facebook.com/theaterbremen2.0"/>
    <hyperlink ref="C27" r:id="rId24" display="https://www.facebook.com/pages/Stadttheater-Bremerhaven/266672389263"/>
    <hyperlink ref="C28" r:id="rId25" display="https://www.facebook.com/dieblb"/>
    <hyperlink ref="C29" r:id="rId26" display="https://www.facebook.com/WLT.CastropRauxel"/>
    <hyperlink ref="C30" r:id="rId27" display="https://www.facebook.com/SchlosstheaterCelle.e.V"/>
    <hyperlink ref="C31" r:id="rId28" display="https://www.facebook.com/DieTheaterChemnitz"/>
    <hyperlink ref="C32" r:id="rId29" display="https://www.facebook.com/pages/Landestheater-Coburg/118687424817149"/>
    <hyperlink ref="C33" r:id="rId30" display="https://www.facebook.com/pages/Piccolo-Theater-gGmbH/183510771762982"/>
    <hyperlink ref="C35" r:id="rId31" display="https://www.facebook.com/staatstheatercottbus"/>
    <hyperlink ref="C36" r:id="rId32" display="https://www.facebook.com/staatstheaterdarmstadt"/>
    <hyperlink ref="C37" r:id="rId33" display="https://www.facebook.com/pages/Anhaltisches-Theater-Dessau/173927589722"/>
    <hyperlink ref="C38" r:id="rId34" display="https://www.facebook.com/landestheaterdetmold"/>
    <hyperlink ref="C41" r:id="rId35" display="https://www.facebook.com/theaterdo"/>
    <hyperlink ref="C42" r:id="rId36" display="https://www.facebook.com/semperoper"/>
    <hyperlink ref="C43" r:id="rId37" display="https://www.facebook.com/pages/Staatsoperette-Dresden/115777418502502"/>
    <hyperlink ref="C44" r:id="rId38" display="https://www.facebook.com/staatsschauspieldd"/>
    <hyperlink ref="C45" r:id="rId39" display="https://www.facebook.com/tjg.theaterjungegeneration"/>
    <hyperlink ref="C46" r:id="rId40" display="https://www.facebook.com/TheaterDu"/>
    <hyperlink ref="C47" r:id="rId41" display="https://www.facebook.com/operamrhein"/>
    <hyperlink ref="C48" r:id="rId42" display="https://www.facebook.com/DuesseldorferSchauspielhaus"/>
    <hyperlink ref="C49" r:id="rId43" display="https://www.facebook.com/landestheater.eisenach"/>
    <hyperlink ref="C50" r:id="rId44" display="https://www.facebook.com/pages/Landesb%C3%BChne-Sachsen-Anhalt/315115985170906"/>
    <hyperlink ref="C51" r:id="rId45" display="https://www.facebook.com/theatererfurt"/>
    <hyperlink ref="C52" r:id="rId46" display="https://www.facebook.com/theater.erlangen"/>
    <hyperlink ref="C61" r:id="rId47" display="https://www.facebook.com/schauspielfrankfurt"/>
    <hyperlink ref="C63" r:id="rId48" display="https://www.facebook.com/pages/Theater-Freiburg/112117272154950"/>
    <hyperlink ref="C64" r:id="rId49" display="https://www.facebook.com/stadttheaterfuerth"/>
    <hyperlink ref="C65" r:id="rId50" display="https://www.facebook.com/MusiktheaterimRevier"/>
    <hyperlink ref="C68" r:id="rId51" display="https://www.facebook.com/Gerhart.Hauptmann.Theater"/>
    <hyperlink ref="C69" r:id="rId52" display="https://www.facebook.com/deutschestheateringoettingen"/>
    <hyperlink ref="C70" r:id="rId53" display="https://www.facebook.com/pages/Theater-Vorpommern/192632290772071"/>
    <hyperlink ref="C71" r:id="rId54" display="https://www.facebook.com/theaterhagen"/>
    <hyperlink ref="C72" r:id="rId55" display="https://www.facebook.com/pages/Nordharzer-St%C3%A4dtebundtheater/135969213167923"/>
    <hyperlink ref="C73" r:id="rId56" display="https://www.facebook.com/BuehnenHalle"/>
    <hyperlink ref="C74" r:id="rId57" display="https://www.facebook.com/Schauspielhaus"/>
    <hyperlink ref="C75" r:id="rId58" display="https://www.facebook.com/staatsoperhamburg"/>
    <hyperlink ref="C77" r:id="rId59" display="https://www.facebook.com/schauspielhannover"/>
    <hyperlink ref="C78" r:id="rId60" display="https://www.facebook.com/pages/Theater-und-Orchester-Heidelberg/129650180434569"/>
    <hyperlink ref="C79" r:id="rId61" display="https://www.facebook.com/theaterheilbronn"/>
    <hyperlink ref="C80" r:id="rId62" display="https://www.facebook.com/theater.f.niedersachsen"/>
    <hyperlink ref="C81" r:id="rId63" display="https://www.facebook.com/pages/Theater-Hof/323951884298954"/>
    <hyperlink ref="C82" r:id="rId64" display="https://www.facebook.com/StadttheaterIN"/>
    <hyperlink ref="C83" r:id="rId65" display="https://www.facebook.com/pages/Pfalztheater-Kaiserslautern/287363111306210"/>
    <hyperlink ref="C84" r:id="rId66" display="https://www.facebook.com/pages/Badisches-Staatstheater-Karlsruhe/220446318012722"/>
    <hyperlink ref="C85" r:id="rId67" display="https://www.facebook.com/pages/Staatstheater-Kassel/334620738045"/>
    <hyperlink ref="C86" r:id="rId68" display="https://www.facebook.com/TheaterKiel"/>
    <hyperlink ref="C87" r:id="rId69" display="https://www.facebook.com/theaterkoblenz"/>
    <hyperlink ref="C89" r:id="rId70" display="https://www.facebook.com/OperKoeln"/>
    <hyperlink ref="C90" r:id="rId71" display="https://www.facebook.com/schauspielkoeln.fanseite"/>
    <hyperlink ref="C91" r:id="rId72" display="https://www.facebook.com/theater.konstanz"/>
    <hyperlink ref="C92" r:id="rId73" display="https://www.facebook.com/theater.krmg"/>
    <hyperlink ref="C93" r:id="rId74" display="https://www.facebook.com/pages/Landestheater-Niederbayern/419518968120489"/>
    <hyperlink ref="C94" r:id="rId75" display="https://www.facebook.com/oper.leipzig"/>
    <hyperlink ref="C95" r:id="rId76" display="https://www.facebook.com/schauspielleipzig.fanseite"/>
    <hyperlink ref="C96" r:id="rId77" display="https://www.facebook.com/Theater.der.Jungen.Welt.Leipzig"/>
    <hyperlink ref="C97" r:id="rId78" display="https://www.facebook.com/TheaterLuebeck"/>
    <hyperlink ref="C98" r:id="rId79" display="https://www.facebook.com/theater.lueneburg"/>
    <hyperlink ref="C99" r:id="rId80" display="https://www.facebook.com/puppentheater"/>
    <hyperlink ref="C100" r:id="rId81" display="https://www.facebook.com/pages/Theater-Magdeburg/325088665153"/>
    <hyperlink ref="C101" r:id="rId82" display="https://www.facebook.com/staatstheatermainz"/>
    <hyperlink ref="C102" r:id="rId83" display="https://www.facebook.com/nationaltheater.mannheim"/>
    <hyperlink ref="C103" r:id="rId84" display="https://www.facebook.com/landestheatermarburg"/>
    <hyperlink ref="C104" r:id="rId85" display="https://www.facebook.com/pages/Das-Meininger-Theater/136454339733140"/>
    <hyperlink ref="C105" r:id="rId86" display="https://www.facebook.com/landestheater.schwaben"/>
    <hyperlink ref="C106" r:id="rId87" display="https://www.facebook.com/schlosstheater.moers"/>
    <hyperlink ref="C107" r:id="rId88" display="https://www.facebook.com/baystaatsoper"/>
    <hyperlink ref="C108" r:id="rId89" display="https://www.facebook.com/residenztheater"/>
    <hyperlink ref="C109" r:id="rId90" display="https://www.facebook.com/MuenchnerKammerspiele"/>
    <hyperlink ref="C110" r:id="rId91" display="https://www.facebook.com/volkstheater"/>
    <hyperlink ref="C111" r:id="rId92" display="https://www.facebook.com/Gaertnerplatztheater"/>
    <hyperlink ref="C112" r:id="rId93" display="https://www.facebook.com/SchauBurgMuenchen"/>
    <hyperlink ref="C113" r:id="rId94" display="https://www.facebook.com/Stadttheater.MS"/>
    <hyperlink ref="C114" r:id="rId95" display="https://www.facebook.com/pages/Theater-Naumburg/201348119894174"/>
    <hyperlink ref="C115" r:id="rId96" display="https://www.facebook.com/TheaterNeuss"/>
    <hyperlink ref="C116" r:id="rId97" display="https://www.facebook.com/pages/TuOBlogde/215411288527580"/>
    <hyperlink ref="C117" r:id="rId98" display="https://www.facebook.com/schlosstheater.neuwied"/>
    <hyperlink ref="C118" r:id="rId99" display="https://www.facebook.com/TheaterNordhausen"/>
    <hyperlink ref="C119" r:id="rId100" display="https://www.facebook.com/pages/Staatstheater-Nürnberg/161222026704"/>
    <hyperlink ref="C120" r:id="rId101" display="https://www.facebook.com/pages/Theater-Oberhausen/247310188330"/>
    <hyperlink ref="C121" r:id="rId102" display="https://www.facebook.com/oldenburgisches.staatstheater"/>
    <hyperlink ref="C122" r:id="rId103" display="https://www.facebook.com/pages/Theater-Osnabrück/255234564410"/>
    <hyperlink ref="C123" r:id="rId104" display="https://www.facebook.com/mecklenburgisches.landestheaterparchim"/>
    <hyperlink ref="C124" r:id="rId105" display="https://www.facebook.com/theater.pforzheim"/>
    <hyperlink ref="C125" r:id="rId106" display="https://www.facebook.com/pages/Hans-Otto-Theater/160875547269982"/>
    <hyperlink ref="C126" r:id="rId107" display="https://www.facebook.com/LandesbuehnenSachsen"/>
    <hyperlink ref="C127" r:id="rId108" display="https://www.facebook.com/theaterregensburg"/>
    <hyperlink ref="C128" r:id="rId109" display="https://www.facebook.com/volkstheater.rostock"/>
    <hyperlink ref="C129" r:id="rId110" display="https://www.facebook.com/TheaterRudolstadt"/>
    <hyperlink ref="C130" r:id="rId111" display="https://www.facebook.com/pages/Saarl%C3%A4ndisches-Staatstheater/121218501269251"/>
    <hyperlink ref="C131" r:id="rId112" display="https://www.facebook.com/SHLandestheater"/>
    <hyperlink ref="C132" r:id="rId113" display="https://www.facebook.com/TheaterSchwedt"/>
    <hyperlink ref="C133" r:id="rId114" display="https://www.facebook.com/pages/Mecklenburgisches-Staatstheater-Schwerin/184231134781"/>
    <hyperlink ref="C134" r:id="rId115" display="https://www.facebook.com/neuebuehnesenftenberg/"/>
    <hyperlink ref="C135" r:id="rId116" display="https://www.facebook.com/TheaterDerAltmark"/>
    <hyperlink ref="C137" r:id="rId117" display="https://www.facebook.com/operstuttgart"/>
    <hyperlink ref="C138" r:id="rId118" display="https://www.facebook.com/stuttgartballet"/>
    <hyperlink ref="C139" r:id="rId119" display="https://www.facebook.com/schauspielstuttgart"/>
    <hyperlink ref="C140" r:id="rId120" display="https://www.facebook.com/teatrier/"/>
    <hyperlink ref="C141" r:id="rId121" display="https://www.facebook.com/LTTonline"/>
    <hyperlink ref="C142" r:id="rId122" display="https://www.facebook.com/theater.ulm"/>
    <hyperlink ref="C143" r:id="rId123" display="https://www.facebook.com/pages/Deutsches-Nationaltheater-und-Staatskapelle-Weimar/122254954496626?"/>
    <hyperlink ref="C144" r:id="rId124" display="https://www.facebook.com/Staatstheater.Wiesbaden"/>
    <hyperlink ref="C145" r:id="rId125" display="https://www.facebook.com/landesbuehne"/>
    <hyperlink ref="C146" r:id="rId126" display="https://www.facebook.com/pages/Wuppertaler-Bühnen/330510452070"/>
    <hyperlink ref="C147" r:id="rId127" display="https://www.facebook.com/mainfrankentheater"/>
    <hyperlink ref="C148" r:id="rId128" display="https://www.facebook.com/pages/Theater-Plauen-Zwickau/157394027615227"/>
    <hyperlink ref="C66" r:id="rId129" display="https://www.facebook.com/tpthueringen"/>
    <hyperlink ref="C58" r:id="rId130" display="https://www.facebook.com/SchauspielEssen"/>
    <hyperlink ref="C54" r:id="rId131" display="https://www.facebook.com/AaltoMusiktheater"/>
    <hyperlink ref="C55" r:id="rId132" display="https://www.facebook.com/AaltoBallettTheater"/>
    <hyperlink ref="C56" r:id="rId133" display="https://www.facebook.com/EssenerPhilharmoniker"/>
    <hyperlink ref="C57" r:id="rId134" display="https://www.facebook.com/pages/Philharmonie-Essen/110267102353114"/>
    <hyperlink ref="C76" r:id="rId135" display="https://www.facebook.com/thaliatheater"/>
    <hyperlink ref="C24" r:id="rId136" display="https://www.facebook.com/brandenburger.theater"/>
    <hyperlink ref="C59" r:id="rId137" display="https://www.facebook.com/WLB-Esslingen-219522108134088/"/>
    <hyperlink ref="C67" r:id="rId138" display="https://www.facebook.com/Stadttheater.Giessen/"/>
  </hyperlinks>
  <printOptions/>
  <pageMargins left="0.7" right="0.7" top="0.787401575" bottom="0.787401575" header="0.3" footer="0.3"/>
  <pageSetup orientation="portrait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</dc:creator>
  <cp:keywords/>
  <dc:description/>
  <cp:lastModifiedBy>H</cp:lastModifiedBy>
  <dcterms:created xsi:type="dcterms:W3CDTF">2011-06-20T15:34:50Z</dcterms:created>
  <dcterms:modified xsi:type="dcterms:W3CDTF">2015-11-26T20:48:36Z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